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07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<sst xmlns="http://schemas.openxmlformats.org/spreadsheetml/2006/main" count="72" uniqueCount="53">
  <si>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Modul 1 v třetím roce implementace - LIMITY</t>
  </si>
  <si>
    <t>M1 komplet podle DKRVO + posílení o M1 pro SHVaapl (nebiblio 5%)</t>
  </si>
  <si>
    <r>
      <t>rok uplatnění 2014 - 2018 (zatím nehodnocené v M1 ani podle</t>
    </r>
    <r>
      <rPr>
        <sz val="11"/>
        <color theme="1"/>
        <rFont val="Calibri"/>
        <family val="2"/>
      </rPr>
      <t xml:space="preserve"> Metodiky 2013-16) </t>
    </r>
  </si>
  <si>
    <t>M1 základ</t>
  </si>
  <si>
    <t>M1 posílení</t>
  </si>
  <si>
    <t>Poskytovatel</t>
  </si>
  <si>
    <t>VO</t>
  </si>
  <si>
    <t>IČO</t>
  </si>
  <si>
    <t>přidělená podpora na rok 2019                 dle předaných údajů z IS VaVaI</t>
  </si>
  <si>
    <t>M1 pč. výsledků (biblio nebo nebiblio) ve struktuře dle DKRVO</t>
  </si>
  <si>
    <t>Počet nebiblio za rok 2018</t>
  </si>
  <si>
    <t>M1 pč. výsledků (nebiblio) - max 5% ročního objemu</t>
  </si>
  <si>
    <t>Mze</t>
  </si>
  <si>
    <t>Výzkumný ústav rostlinné výroby, v.v.i.</t>
  </si>
  <si>
    <t>00027006</t>
  </si>
  <si>
    <t>Výzkumný ústav veterinárního lékařství, v.v.i.</t>
  </si>
  <si>
    <t>00027162</t>
  </si>
  <si>
    <t>Výzkumný ústav živočišné výroby, v.v.i.</t>
  </si>
  <si>
    <t>00027014</t>
  </si>
  <si>
    <t>Výzkumný ústav lesního hospodářství a myslivosti, v.v.i.</t>
  </si>
  <si>
    <t>00020702</t>
  </si>
  <si>
    <t>Výzkumný ústav zemědělské techniky, v.v.i.</t>
  </si>
  <si>
    <t>00027031</t>
  </si>
  <si>
    <t>Agrotest fyto, s.r.o.</t>
  </si>
  <si>
    <t>25328859</t>
  </si>
  <si>
    <t>Výzkumný ústav potravinářský Praha, v.v.i.</t>
  </si>
  <si>
    <t>00027022</t>
  </si>
  <si>
    <t>Výzkumný a šlechtitelský ústav ovocnářský Holovousy s.r.o.</t>
  </si>
  <si>
    <t>25271121</t>
  </si>
  <si>
    <t>Výzkumný ústav meliorací a ochrany půdy, v.v.i.</t>
  </si>
  <si>
    <t>00027049</t>
  </si>
  <si>
    <t>Výzkumný ústav pivovarský a sladařský, a.s.</t>
  </si>
  <si>
    <t>60193697</t>
  </si>
  <si>
    <t>Zemědělský výzkum, spol. s r.o.</t>
  </si>
  <si>
    <t>26296080</t>
  </si>
  <si>
    <t>Výzkumný ústav mlékárenský s.r.o.</t>
  </si>
  <si>
    <t>26722861</t>
  </si>
  <si>
    <t>Agrovýzkum Rapotín s.r.o.</t>
  </si>
  <si>
    <t>26788462</t>
  </si>
  <si>
    <t>Výzkumný ústav bramborářský Havlíčkův Brod, s.r.o.</t>
  </si>
  <si>
    <t>60109807</t>
  </si>
  <si>
    <t>Ústav zemědělské ekonomiky a informací</t>
  </si>
  <si>
    <t>00027251</t>
  </si>
  <si>
    <t>Agritec Plant Research s.r.o.</t>
  </si>
  <si>
    <t>26784246</t>
  </si>
  <si>
    <t>Chmelařský institut s.r.o.</t>
  </si>
  <si>
    <t>14864347</t>
  </si>
  <si>
    <t>OSEVA vývoj a výzkum s.r.o.</t>
  </si>
  <si>
    <t>26791251</t>
  </si>
  <si>
    <t>Výzkumné centrum SELTON, s.r.o.</t>
  </si>
  <si>
    <t>27184145</t>
  </si>
  <si>
    <t>Národní zemědělské muzeum Praha</t>
  </si>
  <si>
    <t>75075741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</si>
</sst>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15" borderId="10" xfId="0" applyFill="1" applyBorder="1" applyAlignment="1">
      <alignment/>
    </xf>
    <xf numFmtId="0" fontId="17" fillId="33" borderId="11" xfId="46" applyFont="1" applyFill="1" applyBorder="1" applyAlignment="1">
      <alignment horizontal="center" vertical="center" wrapText="1"/>
      <protection/>
    </xf>
    <xf numFmtId="0" fontId="17" fillId="33" borderId="10" xfId="46" applyFont="1" applyFill="1" applyBorder="1" applyAlignment="1">
      <alignment horizontal="center" vertical="center" wrapText="1"/>
      <protection/>
    </xf>
    <xf numFmtId="0" fontId="21" fillId="33" borderId="12" xfId="46" applyFont="1" applyFill="1" applyBorder="1" applyAlignment="1">
      <alignment horizontal="center" vertical="center" wrapText="1"/>
      <protection/>
    </xf>
    <xf numFmtId="0" fontId="17" fillId="33" borderId="13" xfId="46" applyFont="1" applyFill="1" applyBorder="1" applyAlignment="1">
      <alignment horizontal="center" vertical="center" wrapText="1"/>
      <protection/>
    </xf>
    <xf numFmtId="0" fontId="17" fillId="9" borderId="14" xfId="4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2" fillId="0" borderId="16" xfId="46" applyFont="1" applyFill="1" applyBorder="1">
      <alignment/>
      <protection/>
    </xf>
    <xf numFmtId="0" fontId="0" fillId="0" borderId="17" xfId="0" applyBorder="1" applyAlignment="1">
      <alignment/>
    </xf>
    <xf numFmtId="3" fontId="0" fillId="0" borderId="17" xfId="47" applyNumberFormat="1" applyFill="1" applyBorder="1">
      <alignment/>
      <protection/>
    </xf>
    <xf numFmtId="3" fontId="0" fillId="9" borderId="18" xfId="47" applyNumberFormat="1" applyFill="1" applyBorder="1">
      <alignment/>
      <protection/>
    </xf>
    <xf numFmtId="0" fontId="0" fillId="0" borderId="17" xfId="0" applyFill="1" applyBorder="1" applyAlignment="1">
      <alignment/>
    </xf>
    <xf numFmtId="0" fontId="0" fillId="9" borderId="19" xfId="0" applyFill="1" applyBorder="1" applyAlignment="1">
      <alignment/>
    </xf>
    <xf numFmtId="0" fontId="0" fillId="0" borderId="20" xfId="0" applyBorder="1" applyAlignment="1">
      <alignment/>
    </xf>
    <xf numFmtId="0" fontId="22" fillId="0" borderId="21" xfId="46" applyFont="1" applyFill="1" applyBorder="1">
      <alignment/>
      <protection/>
    </xf>
    <xf numFmtId="0" fontId="0" fillId="0" borderId="22" xfId="0" applyBorder="1" applyAlignment="1">
      <alignment/>
    </xf>
    <xf numFmtId="3" fontId="0" fillId="0" borderId="22" xfId="47" applyNumberFormat="1" applyFill="1" applyBorder="1">
      <alignment/>
      <protection/>
    </xf>
    <xf numFmtId="3" fontId="0" fillId="9" borderId="23" xfId="47" applyNumberFormat="1" applyFill="1" applyBorder="1">
      <alignment/>
      <protection/>
    </xf>
    <xf numFmtId="0" fontId="0" fillId="0" borderId="22" xfId="0" applyFill="1" applyBorder="1" applyAlignment="1">
      <alignment/>
    </xf>
    <xf numFmtId="0" fontId="0" fillId="9" borderId="24" xfId="0" applyFill="1" applyBorder="1" applyAlignment="1">
      <alignment/>
    </xf>
    <xf numFmtId="0" fontId="22" fillId="0" borderId="25" xfId="46" applyFont="1" applyFill="1" applyBorder="1">
      <alignment/>
      <protection/>
    </xf>
    <xf numFmtId="3" fontId="0" fillId="9" borderId="26" xfId="47" applyNumberFormat="1" applyFill="1" applyBorder="1">
      <alignment/>
      <protection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22" fillId="0" borderId="27" xfId="46" applyFont="1" applyFill="1" applyBorder="1">
      <alignment/>
      <protection/>
    </xf>
    <xf numFmtId="0" fontId="0" fillId="0" borderId="28" xfId="0" applyBorder="1" applyAlignment="1">
      <alignment/>
    </xf>
    <xf numFmtId="3" fontId="0" fillId="0" borderId="28" xfId="47" applyNumberFormat="1" applyFill="1" applyBorder="1">
      <alignment/>
      <protection/>
    </xf>
    <xf numFmtId="3" fontId="0" fillId="9" borderId="29" xfId="47" applyNumberFormat="1" applyFill="1" applyBorder="1">
      <alignment/>
      <protection/>
    </xf>
    <xf numFmtId="0" fontId="0" fillId="0" borderId="28" xfId="0" applyFill="1" applyBorder="1" applyAlignment="1">
      <alignment/>
    </xf>
    <xf numFmtId="0" fontId="0" fillId="9" borderId="3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3.7109375" style="0" customWidth="1"/>
    <col min="2" max="2" width="60.8515625" style="0" customWidth="1"/>
    <col min="3" max="3" width="13.00390625" style="0" customWidth="1"/>
    <col min="4" max="5" width="12.421875" style="0" customWidth="1"/>
    <col min="6" max="6" width="11.140625" style="0" customWidth="1"/>
    <col min="7" max="7" width="12.00390625" style="0" customWidth="1"/>
  </cols>
  <sheetData>
    <row r="1" spans="2:3" ht="28.5">
      <c r="B1" s="1" t="s">
        <v>0</v>
      </c>
      <c r="C1" s="1"/>
    </row>
    <row r="2" ht="15">
      <c r="B2" t="s">
        <v>1</v>
      </c>
    </row>
    <row r="3" ht="15">
      <c r="B3" s="2" t="s">
        <v>2</v>
      </c>
    </row>
    <row r="4" ht="15.75" thickBot="1"/>
    <row r="5" spans="2:7" ht="15.75" thickBot="1">
      <c r="B5" s="2"/>
      <c r="C5" s="3"/>
      <c r="E5" s="4" t="s">
        <v>3</v>
      </c>
      <c r="G5" s="4" t="s">
        <v>4</v>
      </c>
    </row>
    <row r="6" spans="1:7" ht="105.75" thickBot="1">
      <c r="A6" s="5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8" t="s">
        <v>10</v>
      </c>
      <c r="G6" s="9" t="s">
        <v>11</v>
      </c>
    </row>
    <row r="7" spans="1:7" ht="15">
      <c r="A7" s="10" t="s">
        <v>12</v>
      </c>
      <c r="B7" s="11" t="s">
        <v>13</v>
      </c>
      <c r="C7" s="12" t="s">
        <v>14</v>
      </c>
      <c r="D7" s="13">
        <v>107380</v>
      </c>
      <c r="E7" s="14">
        <f aca="true" t="shared" si="0" ref="E7:E26">CEILING(D7/10000,1)</f>
        <v>11</v>
      </c>
      <c r="F7" s="15">
        <v>392</v>
      </c>
      <c r="G7" s="16">
        <v>20</v>
      </c>
    </row>
    <row r="8" spans="1:7" ht="15">
      <c r="A8" s="17" t="s">
        <v>12</v>
      </c>
      <c r="B8" s="18" t="s">
        <v>15</v>
      </c>
      <c r="C8" s="19" t="s">
        <v>16</v>
      </c>
      <c r="D8" s="20">
        <v>102422</v>
      </c>
      <c r="E8" s="21">
        <f t="shared" si="0"/>
        <v>11</v>
      </c>
      <c r="F8" s="22">
        <v>158</v>
      </c>
      <c r="G8" s="23">
        <v>8</v>
      </c>
    </row>
    <row r="9" spans="1:7" ht="15">
      <c r="A9" s="17" t="s">
        <v>12</v>
      </c>
      <c r="B9" s="18" t="s">
        <v>17</v>
      </c>
      <c r="C9" s="19" t="s">
        <v>18</v>
      </c>
      <c r="D9" s="20">
        <v>77265</v>
      </c>
      <c r="E9" s="21">
        <f t="shared" si="0"/>
        <v>8</v>
      </c>
      <c r="F9" s="22">
        <v>206</v>
      </c>
      <c r="G9" s="23">
        <v>10</v>
      </c>
    </row>
    <row r="10" spans="1:7" ht="15">
      <c r="A10" s="17" t="s">
        <v>12</v>
      </c>
      <c r="B10" s="18" t="s">
        <v>19</v>
      </c>
      <c r="C10" s="19" t="s">
        <v>20</v>
      </c>
      <c r="D10" s="20">
        <v>24557</v>
      </c>
      <c r="E10" s="21">
        <f t="shared" si="0"/>
        <v>3</v>
      </c>
      <c r="F10" s="22">
        <v>79</v>
      </c>
      <c r="G10" s="23">
        <v>4</v>
      </c>
    </row>
    <row r="11" spans="1:7" ht="15">
      <c r="A11" s="17" t="s">
        <v>12</v>
      </c>
      <c r="B11" s="18" t="s">
        <v>21</v>
      </c>
      <c r="C11" s="19" t="s">
        <v>22</v>
      </c>
      <c r="D11" s="20">
        <v>18325</v>
      </c>
      <c r="E11" s="21">
        <f t="shared" si="0"/>
        <v>2</v>
      </c>
      <c r="F11" s="22">
        <v>94</v>
      </c>
      <c r="G11" s="23">
        <v>5</v>
      </c>
    </row>
    <row r="12" spans="1:7" ht="15">
      <c r="A12" s="17" t="s">
        <v>12</v>
      </c>
      <c r="B12" s="18" t="s">
        <v>23</v>
      </c>
      <c r="C12" s="19" t="s">
        <v>24</v>
      </c>
      <c r="D12" s="20">
        <v>16628</v>
      </c>
      <c r="E12" s="21">
        <f t="shared" si="0"/>
        <v>2</v>
      </c>
      <c r="F12" s="22">
        <v>59</v>
      </c>
      <c r="G12" s="23">
        <v>3</v>
      </c>
    </row>
    <row r="13" spans="1:7" ht="15">
      <c r="A13" s="17" t="s">
        <v>12</v>
      </c>
      <c r="B13" s="18" t="s">
        <v>25</v>
      </c>
      <c r="C13" s="19" t="s">
        <v>26</v>
      </c>
      <c r="D13" s="20">
        <v>15494</v>
      </c>
      <c r="E13" s="21">
        <f t="shared" si="0"/>
        <v>2</v>
      </c>
      <c r="F13" s="22">
        <v>63</v>
      </c>
      <c r="G13" s="23">
        <v>3</v>
      </c>
    </row>
    <row r="14" spans="1:7" ht="15">
      <c r="A14" s="17" t="s">
        <v>12</v>
      </c>
      <c r="B14" s="18" t="s">
        <v>27</v>
      </c>
      <c r="C14" s="19" t="s">
        <v>28</v>
      </c>
      <c r="D14" s="20">
        <v>14063</v>
      </c>
      <c r="E14" s="21">
        <f t="shared" si="0"/>
        <v>2</v>
      </c>
      <c r="F14" s="22">
        <v>90</v>
      </c>
      <c r="G14" s="23">
        <v>5</v>
      </c>
    </row>
    <row r="15" spans="1:7" ht="15">
      <c r="A15" s="17" t="s">
        <v>12</v>
      </c>
      <c r="B15" s="18" t="s">
        <v>29</v>
      </c>
      <c r="C15" s="19" t="s">
        <v>30</v>
      </c>
      <c r="D15" s="20">
        <v>13220</v>
      </c>
      <c r="E15" s="21">
        <f t="shared" si="0"/>
        <v>2</v>
      </c>
      <c r="F15" s="22">
        <v>72</v>
      </c>
      <c r="G15" s="23">
        <v>4</v>
      </c>
    </row>
    <row r="16" spans="1:7" ht="15">
      <c r="A16" s="17" t="s">
        <v>12</v>
      </c>
      <c r="B16" s="18" t="s">
        <v>31</v>
      </c>
      <c r="C16" s="19" t="s">
        <v>32</v>
      </c>
      <c r="D16" s="20">
        <v>13124</v>
      </c>
      <c r="E16" s="21">
        <f t="shared" si="0"/>
        <v>2</v>
      </c>
      <c r="F16" s="22">
        <v>70</v>
      </c>
      <c r="G16" s="23">
        <v>4</v>
      </c>
    </row>
    <row r="17" spans="1:7" ht="15">
      <c r="A17" s="17" t="s">
        <v>12</v>
      </c>
      <c r="B17" s="18" t="s">
        <v>33</v>
      </c>
      <c r="C17" s="19" t="s">
        <v>34</v>
      </c>
      <c r="D17" s="20">
        <v>12851</v>
      </c>
      <c r="E17" s="21">
        <f t="shared" si="0"/>
        <v>2</v>
      </c>
      <c r="F17" s="22">
        <v>97</v>
      </c>
      <c r="G17" s="23">
        <v>5</v>
      </c>
    </row>
    <row r="18" spans="1:7" ht="15">
      <c r="A18" s="17" t="s">
        <v>12</v>
      </c>
      <c r="B18" s="18" t="s">
        <v>35</v>
      </c>
      <c r="C18" s="19" t="s">
        <v>36</v>
      </c>
      <c r="D18" s="20">
        <v>11684</v>
      </c>
      <c r="E18" s="21">
        <f t="shared" si="0"/>
        <v>2</v>
      </c>
      <c r="F18" s="22">
        <v>88</v>
      </c>
      <c r="G18" s="23">
        <v>4</v>
      </c>
    </row>
    <row r="19" spans="1:7" ht="15">
      <c r="A19" s="17" t="s">
        <v>12</v>
      </c>
      <c r="B19" s="18" t="s">
        <v>37</v>
      </c>
      <c r="C19" s="19" t="s">
        <v>38</v>
      </c>
      <c r="D19" s="20">
        <v>11117</v>
      </c>
      <c r="E19" s="21">
        <f t="shared" si="0"/>
        <v>2</v>
      </c>
      <c r="F19" s="22">
        <v>58</v>
      </c>
      <c r="G19" s="23">
        <v>3</v>
      </c>
    </row>
    <row r="20" spans="1:7" ht="15">
      <c r="A20" s="17" t="s">
        <v>12</v>
      </c>
      <c r="B20" s="18" t="s">
        <v>39</v>
      </c>
      <c r="C20" s="19" t="s">
        <v>40</v>
      </c>
      <c r="D20" s="20">
        <v>10634</v>
      </c>
      <c r="E20" s="21">
        <f t="shared" si="0"/>
        <v>2</v>
      </c>
      <c r="F20" s="22">
        <v>62</v>
      </c>
      <c r="G20" s="23">
        <v>3</v>
      </c>
    </row>
    <row r="21" spans="1:7" ht="15">
      <c r="A21" s="17" t="s">
        <v>12</v>
      </c>
      <c r="B21" s="18" t="s">
        <v>41</v>
      </c>
      <c r="C21" s="19" t="s">
        <v>42</v>
      </c>
      <c r="D21" s="20">
        <v>9869</v>
      </c>
      <c r="E21" s="21">
        <f t="shared" si="0"/>
        <v>1</v>
      </c>
      <c r="F21" s="22">
        <v>7</v>
      </c>
      <c r="G21" s="23">
        <v>0</v>
      </c>
    </row>
    <row r="22" spans="1:7" ht="15">
      <c r="A22" s="17" t="s">
        <v>12</v>
      </c>
      <c r="B22" s="18" t="s">
        <v>43</v>
      </c>
      <c r="C22" s="19" t="s">
        <v>44</v>
      </c>
      <c r="D22" s="20">
        <v>9511</v>
      </c>
      <c r="E22" s="21">
        <f t="shared" si="0"/>
        <v>1</v>
      </c>
      <c r="F22" s="22">
        <v>48</v>
      </c>
      <c r="G22" s="23">
        <v>2</v>
      </c>
    </row>
    <row r="23" spans="1:7" ht="15">
      <c r="A23" s="17" t="s">
        <v>12</v>
      </c>
      <c r="B23" s="18" t="s">
        <v>45</v>
      </c>
      <c r="C23" s="19" t="s">
        <v>46</v>
      </c>
      <c r="D23" s="20">
        <v>7945</v>
      </c>
      <c r="E23" s="21">
        <f t="shared" si="0"/>
        <v>1</v>
      </c>
      <c r="F23" s="22">
        <v>88</v>
      </c>
      <c r="G23" s="23">
        <v>4</v>
      </c>
    </row>
    <row r="24" spans="1:7" ht="15">
      <c r="A24" s="17" t="s">
        <v>12</v>
      </c>
      <c r="B24" s="24" t="s">
        <v>47</v>
      </c>
      <c r="C24" s="19" t="s">
        <v>48</v>
      </c>
      <c r="D24" s="20">
        <v>5366</v>
      </c>
      <c r="E24" s="25">
        <f t="shared" si="0"/>
        <v>1</v>
      </c>
      <c r="F24" s="22">
        <v>49</v>
      </c>
      <c r="G24" s="23">
        <v>2</v>
      </c>
    </row>
    <row r="25" spans="1:7" ht="15">
      <c r="A25" s="26" t="s">
        <v>12</v>
      </c>
      <c r="B25" s="18" t="s">
        <v>49</v>
      </c>
      <c r="C25" s="22" t="s">
        <v>50</v>
      </c>
      <c r="D25" s="20">
        <v>5309</v>
      </c>
      <c r="E25" s="21">
        <f t="shared" si="0"/>
        <v>1</v>
      </c>
      <c r="F25" s="22">
        <v>31</v>
      </c>
      <c r="G25" s="23">
        <v>2</v>
      </c>
    </row>
    <row r="26" spans="1:7" ht="15.75" thickBot="1">
      <c r="A26" s="27" t="s">
        <v>12</v>
      </c>
      <c r="B26" s="28" t="s">
        <v>51</v>
      </c>
      <c r="C26" s="29" t="s">
        <v>52</v>
      </c>
      <c r="D26" s="30">
        <v>4267</v>
      </c>
      <c r="E26" s="31">
        <f t="shared" si="0"/>
        <v>1</v>
      </c>
      <c r="F26" s="32">
        <v>49</v>
      </c>
      <c r="G26" s="33">
        <v>2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Budský Jan</dc:creator>
  <cp:keywords/>
  <dc:description/>
  <cp:lastModifiedBy>Budský Jan</cp:lastModifiedBy>
  <cp:lastPrinted>2019-07-30T08:13:17Z</cp:lastPrinted>
  <dcterms:created xsi:type="dcterms:W3CDTF">2019-07-30T08:04:08Z</dcterms:created>
  <dcterms:modified xsi:type="dcterms:W3CDTF">2019-07-30T08:15:00Z</dcterms:modified>
  <cp:category/>
  <cp:version/>
  <cp:contentType/>
  <cp:contentStatus/>
</cp:coreProperties>
</file>