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<sst xmlns="http://schemas.openxmlformats.org/spreadsheetml/2006/main" count="21" uniqueCount="19">
  <si>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</si>
  <si>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</si>
  <si>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</si>
  <si>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</si>
  <si>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</si>
  <si>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</si>
  <si>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</si>
  <si>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</si>
  <si>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</si>
  <si>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</si>
  <si>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</si>
  <si>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</si>
  <si>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</si>
  <si>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</si>
  <si>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</si>
  <si>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</si>
  <si>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>(2021 = 100)</t>
  </si>
  <si>
    <t>Rozdíl (2022-2021)</t>
  </si>
  <si>
    <t>Konečná zásoba obilovin a řepky k 31. 12. v roce 2021 a 2022 u všech obchodních a zpracovatelských subjektů v tunách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</si>
</sst>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45">
      <alignment/>
      <protection/>
    </xf>
    <xf numFmtId="0" fontId="4" fillId="0" borderId="10" xfId="45" applyBorder="1">
      <alignment/>
      <protection/>
    </xf>
    <xf numFmtId="0" fontId="3" fillId="0" borderId="0" xfId="45" applyFont="1">
      <alignment/>
      <protection/>
    </xf>
    <xf numFmtId="0" fontId="4" fillId="0" borderId="10" xfId="45" applyBorder="1" applyAlignment="1">
      <alignment horizontal="center"/>
      <protection/>
    </xf>
    <xf numFmtId="0" fontId="2" fillId="0" borderId="0" xfId="45" applyFont="1">
      <alignment/>
      <protection/>
    </xf>
    <xf numFmtId="2" fontId="4" fillId="0" borderId="10" xfId="45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10" xfId="45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2" fontId="4" fillId="0" borderId="10" xfId="45" applyNumberFormat="1" applyFill="1" applyBorder="1" applyAlignment="1">
      <alignment horizontal="center"/>
      <protection/>
    </xf>
    <xf numFmtId="0" fontId="2" fillId="0" borderId="0" xfId="45" applyFont="1" applyAlignment="1">
      <alignment wrapText="1"/>
      <protection/>
    </xf>
    <xf numFmtId="0" fontId="4" fillId="0" borderId="0" xfId="45" applyAlignment="1">
      <alignment wrapText="1"/>
      <protection/>
    </xf>
    <xf numFmtId="0" fontId="38" fillId="0" borderId="10" xfId="45" applyFont="1" applyBorder="1" applyAlignment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PageLayoutView="0" workbookViewId="0" topLeftCell="A2">
      <selection activeCell="F16" sqref="F16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</cols>
  <sheetData>
    <row r="2" spans="2:7" ht="62.25" customHeight="1">
      <c r="B2" s="12" t="s">
        <v>18</v>
      </c>
      <c r="C2" s="13"/>
      <c r="D2" s="13"/>
      <c r="E2" s="13"/>
      <c r="F2" s="13"/>
      <c r="G2" s="13"/>
    </row>
    <row r="3" spans="2:7" ht="15.75">
      <c r="B3" s="5"/>
      <c r="C3" s="3"/>
      <c r="D3" s="3"/>
      <c r="E3" s="3"/>
      <c r="F3" s="1"/>
      <c r="G3" s="1"/>
    </row>
    <row r="4" spans="2:9" ht="15">
      <c r="B4" s="9" t="s">
        <v>0</v>
      </c>
      <c r="C4" s="9">
        <v>2021</v>
      </c>
      <c r="D4" s="9">
        <v>2022</v>
      </c>
      <c r="E4" s="9" t="s">
        <v>1</v>
      </c>
      <c r="F4" s="14" t="s">
        <v>17</v>
      </c>
      <c r="G4" s="14"/>
      <c r="I4" s="10"/>
    </row>
    <row r="5" spans="2:7" ht="15">
      <c r="B5" s="9" t="s">
        <v>2</v>
      </c>
      <c r="C5" s="9" t="s">
        <v>15</v>
      </c>
      <c r="D5" s="9" t="s">
        <v>15</v>
      </c>
      <c r="E5" s="9" t="s">
        <v>16</v>
      </c>
      <c r="F5" s="9" t="s">
        <v>15</v>
      </c>
      <c r="G5" s="9" t="s">
        <v>3</v>
      </c>
    </row>
    <row r="6" spans="2:9" ht="15">
      <c r="B6" s="2" t="s">
        <v>4</v>
      </c>
      <c r="C6" s="6">
        <v>851832.9</v>
      </c>
      <c r="D6" s="6">
        <v>826043.88</v>
      </c>
      <c r="E6" s="6">
        <v>96.97</v>
      </c>
      <c r="F6" s="6">
        <f>D6-C6</f>
        <v>-25789.02000000002</v>
      </c>
      <c r="G6" s="6">
        <f>E6-100</f>
        <v>-3.030000000000001</v>
      </c>
      <c r="I6" s="7"/>
    </row>
    <row r="7" spans="2:9" ht="15">
      <c r="B7" s="2" t="s">
        <v>5</v>
      </c>
      <c r="C7" s="4">
        <v>321525.79</v>
      </c>
      <c r="D7" s="6">
        <v>346108.48</v>
      </c>
      <c r="E7" s="6">
        <v>107.65</v>
      </c>
      <c r="F7" s="6">
        <f aca="true" t="shared" si="0" ref="F7:F16">D7-C7</f>
        <v>24582.690000000002</v>
      </c>
      <c r="G7" s="6">
        <f aca="true" t="shared" si="1" ref="G7:G16">E7-100</f>
        <v>7.650000000000006</v>
      </c>
      <c r="I7" s="7"/>
    </row>
    <row r="8" spans="2:9" ht="15">
      <c r="B8" s="2" t="s">
        <v>6</v>
      </c>
      <c r="C8" s="6">
        <v>488664.43</v>
      </c>
      <c r="D8" s="4">
        <v>505025.22</v>
      </c>
      <c r="E8" s="6">
        <v>103.35</v>
      </c>
      <c r="F8" s="6">
        <f t="shared" si="0"/>
        <v>16360.789999999979</v>
      </c>
      <c r="G8" s="6">
        <f t="shared" si="1"/>
        <v>3.3499999999999943</v>
      </c>
      <c r="I8" s="7"/>
    </row>
    <row r="9" spans="2:9" ht="15">
      <c r="B9" s="2" t="s">
        <v>7</v>
      </c>
      <c r="C9" s="6">
        <v>293541.58</v>
      </c>
      <c r="D9" s="6">
        <v>288025.2</v>
      </c>
      <c r="E9" s="6">
        <v>98.12</v>
      </c>
      <c r="F9" s="6">
        <f t="shared" si="0"/>
        <v>-5516.380000000005</v>
      </c>
      <c r="G9" s="6">
        <f t="shared" si="1"/>
        <v>-1.8799999999999955</v>
      </c>
      <c r="I9" s="7"/>
    </row>
    <row r="10" spans="2:9" ht="15">
      <c r="B10" s="2" t="s">
        <v>8</v>
      </c>
      <c r="C10" s="6">
        <v>35777.7</v>
      </c>
      <c r="D10" s="6">
        <v>44641.92</v>
      </c>
      <c r="E10" s="6">
        <v>124.78</v>
      </c>
      <c r="F10" s="6">
        <f t="shared" si="0"/>
        <v>8864.220000000001</v>
      </c>
      <c r="G10" s="6">
        <f t="shared" si="1"/>
        <v>24.78</v>
      </c>
      <c r="I10" s="7"/>
    </row>
    <row r="11" spans="2:9" ht="15">
      <c r="B11" s="2" t="s">
        <v>9</v>
      </c>
      <c r="C11" s="4">
        <v>19747.57</v>
      </c>
      <c r="D11" s="6">
        <v>29716.82</v>
      </c>
      <c r="E11" s="6">
        <v>150.48</v>
      </c>
      <c r="F11" s="6">
        <f t="shared" si="0"/>
        <v>9969.25</v>
      </c>
      <c r="G11" s="6">
        <f t="shared" si="1"/>
        <v>50.47999999999999</v>
      </c>
      <c r="I11" s="7"/>
    </row>
    <row r="12" spans="2:9" ht="15">
      <c r="B12" s="2" t="s">
        <v>10</v>
      </c>
      <c r="C12" s="6">
        <v>180611.73</v>
      </c>
      <c r="D12" s="4">
        <v>150074.79</v>
      </c>
      <c r="E12" s="6">
        <v>83.09</v>
      </c>
      <c r="F12" s="6">
        <f t="shared" si="0"/>
        <v>-30536.940000000002</v>
      </c>
      <c r="G12" s="6">
        <f t="shared" si="1"/>
        <v>-16.909999999999997</v>
      </c>
      <c r="I12" s="7"/>
    </row>
    <row r="13" spans="2:9" ht="15">
      <c r="B13" s="2" t="s">
        <v>11</v>
      </c>
      <c r="C13" s="4">
        <v>28453.77</v>
      </c>
      <c r="D13" s="4">
        <v>32157.86</v>
      </c>
      <c r="E13" s="6">
        <v>113.02</v>
      </c>
      <c r="F13" s="6">
        <f t="shared" si="0"/>
        <v>3704.09</v>
      </c>
      <c r="G13" s="6">
        <f t="shared" si="1"/>
        <v>13.019999999999996</v>
      </c>
      <c r="I13" s="7"/>
    </row>
    <row r="14" spans="2:9" ht="15">
      <c r="B14" s="2" t="s">
        <v>12</v>
      </c>
      <c r="C14" s="6">
        <v>31237.23</v>
      </c>
      <c r="D14" s="11">
        <v>18180.2</v>
      </c>
      <c r="E14" s="6">
        <v>58.2</v>
      </c>
      <c r="F14" s="6">
        <f t="shared" si="0"/>
        <v>-13057.029999999999</v>
      </c>
      <c r="G14" s="6">
        <f t="shared" si="1"/>
        <v>-41.8</v>
      </c>
      <c r="I14" s="7"/>
    </row>
    <row r="15" spans="2:9" ht="15">
      <c r="B15" s="2" t="s">
        <v>13</v>
      </c>
      <c r="C15" s="6">
        <v>1616577.76</v>
      </c>
      <c r="D15" s="6">
        <v>1576123.87</v>
      </c>
      <c r="E15" s="6">
        <v>97.5</v>
      </c>
      <c r="F15" s="6">
        <f t="shared" si="0"/>
        <v>-40453.8899999999</v>
      </c>
      <c r="G15" s="6">
        <f t="shared" si="1"/>
        <v>-2.5</v>
      </c>
      <c r="I15" s="7"/>
    </row>
    <row r="16" spans="2:9" ht="15">
      <c r="B16" s="2" t="s">
        <v>14</v>
      </c>
      <c r="C16" s="6">
        <v>372500.99</v>
      </c>
      <c r="D16" s="6">
        <v>345439.5</v>
      </c>
      <c r="E16" s="6">
        <v>92.74</v>
      </c>
      <c r="F16" s="6">
        <f t="shared" si="0"/>
        <v>-27061.48999999999</v>
      </c>
      <c r="G16" s="6">
        <f t="shared" si="1"/>
        <v>-7.260000000000005</v>
      </c>
      <c r="I16" s="7"/>
    </row>
    <row r="17" spans="2:9" ht="15">
      <c r="B17" s="8"/>
      <c r="C17" s="8"/>
      <c r="D17" s="8"/>
      <c r="E17" s="8"/>
      <c r="F17" s="8"/>
      <c r="G17" s="8"/>
      <c r="H17" s="8"/>
      <c r="I17" s="8"/>
    </row>
    <row r="19" ht="15">
      <c r="H19" s="8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Havrda Dušan</cp:lastModifiedBy>
  <cp:lastPrinted>2022-05-24T08:02:53Z</cp:lastPrinted>
  <dcterms:created xsi:type="dcterms:W3CDTF">2020-08-27T06:02:10Z</dcterms:created>
  <dcterms:modified xsi:type="dcterms:W3CDTF">2023-02-02T10:15:27Z</dcterms:modified>
  <cp:category/>
  <cp:version/>
  <cp:contentType/>
  <cp:contentStatus/>
</cp:coreProperties>
</file>