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10_22\"/>
    </mc:Choice>
  </mc:AlternateContent>
  <xr:revisionPtr revIDLastSave="0" documentId="13_ncr:1_{67516534-4ED2-431C-86AE-D361864F3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  <sheet name="Lis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4" i="2" l="1"/>
  <c r="AD14" i="2" s="1"/>
  <c r="AC13" i="2"/>
  <c r="AC12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<sst xmlns="http://schemas.openxmlformats.org/spreadsheetml/2006/main" count="98" uniqueCount="71">
  <si>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</si>
  <si>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</si>
  <si>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</si>
  <si>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</si>
  <si>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</si>
  <si>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</si>
  <si>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</si>
  <si>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</si>
  <si>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</si>
  <si>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</si>
  <si>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</si>
  <si>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</si>
  <si>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</si>
  <si>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</si>
  <si>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</si>
  <si>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</si>
  <si>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</si>
  <si>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</si>
  <si>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</si>
  <si>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</si>
  <si>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</si>
  <si>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</si>
  <si>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</si>
  <si>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</si>
  <si>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</si>
  <si>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</si>
  <si>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</si>
  <si>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</si>
  <si>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</si>
  <si>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</si>
  <si>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</si>
  <si>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</si>
  <si>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</si>
  <si>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</si>
  <si>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</si>
  <si>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</si>
  <si>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</si>
  <si>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</si>
  <si>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</si>
  <si>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</si>
  <si>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</si>
  <si>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</si>
  <si>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</si>
  <si>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</si>
  <si>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</si>
  <si>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</si>
  <si>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</si>
  <si>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</si>
  <si>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</si>
  <si>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</si>
  <si>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</si>
  <si>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</si>
  <si>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</si>
  <si>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</si>
  <si>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</si>
  <si>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</si>
  <si>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</si>
  <si>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</si>
  <si>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</si>
  <si>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3,43</t>
  </si>
  <si>
    <t>12,38</t>
  </si>
  <si>
    <t>14,84</t>
  </si>
  <si>
    <t>3,92</t>
  </si>
  <si>
    <t>3,49</t>
  </si>
  <si>
    <t>Nákup mléka, hodnota nákupu, obsah tuku, obsah bílkovin, cena - měsíční údaje (Říjen/2022)</t>
  </si>
  <si>
    <t>11,08</t>
  </si>
  <si>
    <t>9,97</t>
  </si>
  <si>
    <t>3,87</t>
  </si>
  <si>
    <t>Nákup mléka, hodnota nákupu,obsah tuku, obsah bílkovin, cena - údaje od počátku roku (Říjen/2022)</t>
  </si>
  <si>
    <t>11,11</t>
  </si>
  <si>
    <t>12,29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</si>
</sst>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1" fontId="5" fillId="0" borderId="0" xfId="0" applyNumberFormat="1" applyFont="1"/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778481755483241"/>
          <c:h val="9.224187598921876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18</xdr:row>
      <xdr:rowOff>9524</xdr:rowOff>
    </xdr:from>
    <xdr:to>
      <xdr:col>29</xdr:col>
      <xdr:colOff>323849</xdr:colOff>
      <xdr:row>42</xdr:row>
      <xdr:rowOff>107949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showGridLines="0" tabSelected="1" workbookViewId="0">
      <selection activeCell="F4" sqref="F4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39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2022</v>
      </c>
      <c r="B4" s="30" t="s">
        <v>48</v>
      </c>
      <c r="C4" s="32" t="s">
        <v>60</v>
      </c>
      <c r="D4" s="32" t="s">
        <v>69</v>
      </c>
      <c r="E4" s="32" t="s">
        <v>61</v>
      </c>
      <c r="F4" s="31">
        <v>216615</v>
      </c>
      <c r="G4" s="31">
        <v>2682438</v>
      </c>
      <c r="H4" s="32" t="s">
        <v>62</v>
      </c>
      <c r="I4" s="32" t="s">
        <v>63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1" t="s">
        <v>68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7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2022</v>
      </c>
      <c r="B14" s="30" t="s">
        <v>48</v>
      </c>
      <c r="C14" s="32" t="s">
        <v>65</v>
      </c>
      <c r="D14" s="32" t="s">
        <v>66</v>
      </c>
      <c r="E14" s="32" t="s">
        <v>70</v>
      </c>
      <c r="F14" s="31">
        <v>2234037</v>
      </c>
      <c r="G14" s="31">
        <v>24759149</v>
      </c>
      <c r="H14" s="32" t="s">
        <v>67</v>
      </c>
      <c r="I14" s="32" t="s">
        <v>59</v>
      </c>
      <c r="J14" s="33" t="s">
        <v>11</v>
      </c>
      <c r="K14" s="33" t="s">
        <v>11</v>
      </c>
      <c r="L14" s="32" t="s">
        <v>11</v>
      </c>
    </row>
    <row r="16" spans="1:22" x14ac:dyDescent="0.2">
      <c r="A16" s="5" t="s">
        <v>14</v>
      </c>
    </row>
    <row r="21" spans="7:7" x14ac:dyDescent="0.2">
      <c r="G21" s="42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5"/>
  <sheetViews>
    <sheetView showGridLines="0" workbookViewId="0">
      <selection activeCell="AF18" sqref="AF18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customWidth="1"/>
    <col min="16" max="16" width="7.85546875" style="10" customWidth="1"/>
    <col min="17" max="17" width="7.1406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9.140625" style="10" customWidth="1"/>
    <col min="28" max="28" width="7.7109375" style="10" customWidth="1"/>
    <col min="29" max="29" width="8.140625" style="10" customWidth="1"/>
    <col min="30" max="30" width="9.140625" style="10" customWidth="1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0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30" ht="4.5" customHeight="1" thickBot="1" x14ac:dyDescent="0.25"/>
    <row r="4" spans="1:30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</row>
    <row r="5" spans="1:30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 t="shared" ref="AC5:AC14" si="2">AB5/B5</f>
        <v>7289.3548387096771</v>
      </c>
      <c r="AD5" s="22">
        <f t="shared" ref="AD5:AD12" si="3">AC5-Z5</f>
        <v>171.77419354838639</v>
      </c>
    </row>
    <row r="6" spans="1:30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 t="shared" si="2"/>
        <v>7476.2857142857147</v>
      </c>
      <c r="AD6" s="22">
        <f t="shared" si="3"/>
        <v>219.03571428571468</v>
      </c>
    </row>
    <row r="7" spans="1:30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 t="shared" si="2"/>
        <v>7588.0645161290322</v>
      </c>
      <c r="AD7" s="22">
        <f t="shared" si="3"/>
        <v>171.4838709677415</v>
      </c>
    </row>
    <row r="8" spans="1:30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 t="shared" si="2"/>
        <v>7575.4666666666662</v>
      </c>
      <c r="AD8" s="22">
        <f t="shared" si="3"/>
        <v>106.43333333333248</v>
      </c>
    </row>
    <row r="9" spans="1:30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4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 t="shared" si="2"/>
        <v>7537.9354838709678</v>
      </c>
      <c r="AD9" s="22">
        <f t="shared" si="3"/>
        <v>32.483870967742405</v>
      </c>
    </row>
    <row r="10" spans="1:30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4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8">
        <v>222457</v>
      </c>
      <c r="AC10" s="22">
        <f t="shared" si="2"/>
        <v>7415.2333333333336</v>
      </c>
      <c r="AD10" s="22">
        <f t="shared" si="3"/>
        <v>9.7333333333335759</v>
      </c>
    </row>
    <row r="11" spans="1:30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4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>
        <v>226696</v>
      </c>
      <c r="AC11" s="22">
        <f t="shared" si="2"/>
        <v>7312.7741935483873</v>
      </c>
      <c r="AD11" s="22">
        <f t="shared" si="3"/>
        <v>0.35483870967800613</v>
      </c>
    </row>
    <row r="12" spans="1:30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4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>
        <v>223429</v>
      </c>
      <c r="AC12" s="22">
        <f t="shared" si="2"/>
        <v>7207.3870967741932</v>
      </c>
      <c r="AD12" s="22">
        <f t="shared" si="3"/>
        <v>-34.483870967742405</v>
      </c>
    </row>
    <row r="13" spans="1:30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4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>
        <v>213364</v>
      </c>
      <c r="AC13" s="22">
        <f t="shared" si="2"/>
        <v>7112.1333333333332</v>
      </c>
      <c r="AD13" s="22">
        <f>AC13-Z13</f>
        <v>4.8666666666667879</v>
      </c>
    </row>
    <row r="14" spans="1:30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4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>
        <v>216615</v>
      </c>
      <c r="AC14" s="22">
        <f t="shared" si="2"/>
        <v>6987.5806451612907</v>
      </c>
      <c r="AD14" s="22">
        <f>AC14-Z14</f>
        <v>-22.193548387096598</v>
      </c>
    </row>
    <row r="15" spans="1:30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4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/>
      <c r="AC15" s="22"/>
      <c r="AD15" s="22"/>
    </row>
    <row r="16" spans="1:30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4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/>
      <c r="AC16" s="26"/>
      <c r="AD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2022-11-21T11:32:16Z</cp:lastPrinted>
  <dcterms:created xsi:type="dcterms:W3CDTF">2020-03-20T14:10:46Z</dcterms:created>
  <dcterms:modified xsi:type="dcterms:W3CDTF">2022-11-21T13:08:22Z</dcterms:modified>
</cp:coreProperties>
</file>