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vývoz_2013_výstup" sheetId="1" r:id="rId1"/>
    <sheet name="data" sheetId="2" state="hidden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<sst xmlns="http://schemas.openxmlformats.org/spreadsheetml/2006/main" count="16" uniqueCount="16">
  <si>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</si>
  <si>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</si>
  <si>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</si>
  <si>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</si>
  <si>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</si>
  <si>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</si>
  <si>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</si>
  <si>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</si>
  <si>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</si>
  <si>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</si>
  <si>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</si>
  <si>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</si>
  <si>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</si>
  <si>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</si>
  <si>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</si>
  <si>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Index 2013/2012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</si>
</sst>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1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.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6.5"/>
      <color indexed="8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5.75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65" fontId="2" fillId="0" borderId="10" xfId="47" applyNumberFormat="1" applyFont="1" applyBorder="1" applyAlignment="1">
      <alignment horizontal="center"/>
      <protection/>
    </xf>
    <xf numFmtId="0" fontId="2" fillId="0" borderId="11" xfId="47" applyFont="1" applyBorder="1">
      <alignment/>
      <protection/>
    </xf>
    <xf numFmtId="167" fontId="2" fillId="0" borderId="11" xfId="47" applyNumberFormat="1" applyFont="1" applyBorder="1">
      <alignment/>
      <protection/>
    </xf>
    <xf numFmtId="167" fontId="2" fillId="0" borderId="11" xfId="47" applyNumberFormat="1" applyFont="1" applyBorder="1" applyAlignment="1">
      <alignment horizontal="right"/>
      <protection/>
    </xf>
    <xf numFmtId="167" fontId="6" fillId="0" borderId="12" xfId="47" applyNumberFormat="1" applyFont="1" applyBorder="1">
      <alignment/>
      <protection/>
    </xf>
    <xf numFmtId="0" fontId="2" fillId="0" borderId="13" xfId="47" applyFont="1" applyBorder="1" applyAlignment="1">
      <alignment horizontal="center"/>
      <protection/>
    </xf>
    <xf numFmtId="1" fontId="2" fillId="0" borderId="14" xfId="47" applyNumberFormat="1" applyFont="1" applyBorder="1" applyAlignment="1">
      <alignment horizontal="center" wrapText="1"/>
      <protection/>
    </xf>
    <xf numFmtId="0" fontId="7" fillId="0" borderId="13" xfId="47" applyFont="1" applyBorder="1" applyAlignment="1">
      <alignment horizontal="center"/>
      <protection/>
    </xf>
    <xf numFmtId="1" fontId="7" fillId="0" borderId="14" xfId="47" applyNumberFormat="1" applyFont="1" applyBorder="1" applyAlignment="1">
      <alignment horizontal="center" wrapText="1"/>
      <protection/>
    </xf>
    <xf numFmtId="0" fontId="7" fillId="0" borderId="14" xfId="47" applyFont="1" applyBorder="1" applyAlignment="1">
      <alignment wrapText="1"/>
      <protection/>
    </xf>
    <xf numFmtId="0" fontId="7" fillId="0" borderId="15" xfId="47" applyFont="1" applyBorder="1" applyAlignment="1">
      <alignment wrapText="1"/>
      <protection/>
    </xf>
    <xf numFmtId="167" fontId="2" fillId="0" borderId="16" xfId="47" applyNumberFormat="1" applyFont="1" applyBorder="1">
      <alignment/>
      <protection/>
    </xf>
    <xf numFmtId="167" fontId="2" fillId="0" borderId="17" xfId="47" applyNumberFormat="1" applyFont="1" applyBorder="1">
      <alignment/>
      <protection/>
    </xf>
    <xf numFmtId="0" fontId="2" fillId="0" borderId="16" xfId="47" applyFont="1" applyBorder="1">
      <alignment/>
      <protection/>
    </xf>
    <xf numFmtId="167" fontId="2" fillId="0" borderId="17" xfId="47" applyNumberFormat="1" applyFont="1" applyBorder="1" applyAlignment="1">
      <alignment horizontal="right"/>
      <protection/>
    </xf>
    <xf numFmtId="167" fontId="6" fillId="0" borderId="18" xfId="47" applyNumberFormat="1" applyFont="1" applyBorder="1">
      <alignment/>
      <protection/>
    </xf>
    <xf numFmtId="165" fontId="2" fillId="0" borderId="10" xfId="47" applyNumberFormat="1" applyFont="1" applyBorder="1" applyAlignment="1">
      <alignment horizontal="left"/>
      <protection/>
    </xf>
    <xf numFmtId="0" fontId="6" fillId="0" borderId="19" xfId="47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20" xfId="47" applyNumberFormat="1" applyFont="1" applyBorder="1" applyAlignment="1">
      <alignment horizontal="right"/>
      <protection/>
    </xf>
    <xf numFmtId="167" fontId="6" fillId="0" borderId="18" xfId="47" applyNumberFormat="1" applyFont="1" applyBorder="1" applyAlignment="1">
      <alignment horizontal="right"/>
      <protection/>
    </xf>
    <xf numFmtId="0" fontId="5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leko_mes_nove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4"/>
      <c:rotY val="0"/>
      <c:depthPercent val="100"/>
      <c:rAngAx val="1"/>
    </c:view3D>
    <c:plotArea>
      <c:layout>
        <c:manualLayout>
          <c:xMode val="edge"/>
          <c:yMode val="edge"/>
          <c:x val="0.04975"/>
          <c:y val="0.08275"/>
          <c:w val="0.90025"/>
          <c:h val="0.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vývoz_2013_výstup!$B$4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vývoz_2013_výstup!$C$4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vývoz_2013_výstup!$D$4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vývoz_2013_výstup!$D$5:$D$16</c:f>
              <c:numCache/>
            </c:numRef>
          </c:val>
          <c:shape val="box"/>
        </c:ser>
        <c:shape val="box"/>
        <c:axId val="59773072"/>
        <c:axId val="1086737"/>
      </c:bar3DChart>
      <c:catAx>
        <c:axId val="59773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86737"/>
        <c:crosses val="autoZero"/>
        <c:auto val="1"/>
        <c:lblOffset val="100"/>
        <c:tickLblSkip val="1"/>
        <c:noMultiLvlLbl val="0"/>
      </c:catAx>
      <c:valAx>
        <c:axId val="10867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773072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8025"/>
          <c:y val="0.943"/>
          <c:w val="0.169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6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10175"/>
          <c:w val="0.917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(data!$A$5:$A$32,data!$A$33,data!$A$34)</c:f>
              <c:strCache>
                <c:ptCount val="30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</c:strCache>
            </c:strRef>
          </c:cat>
          <c:val>
            <c:numRef>
              <c:f>(data!$B$5:$B$32,data!$B$33,data!$B$34)</c:f>
              <c:numCache>
                <c:ptCount val="30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  <c:pt idx="27">
                  <c:v>13353.5</c:v>
                </c:pt>
                <c:pt idx="28">
                  <c:v>16662.3</c:v>
                </c:pt>
                <c:pt idx="29">
                  <c:v>17653.9</c:v>
                </c:pt>
              </c:numCache>
            </c:numRef>
          </c:val>
          <c:smooth val="0"/>
        </c:ser>
        <c:marker val="1"/>
        <c:axId val="9780634"/>
        <c:axId val="20916843"/>
      </c:lineChart>
      <c:dateAx>
        <c:axId val="9780634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91684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09168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7806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2875"/>
          <c:y val="0.51375"/>
          <c:w val="0.06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0.04125</cdr:x>
      <cdr:y>0.00125</cdr:y>
    </cdr:from>
    <cdr:to>
      <cdr:x>0.9625</cdr:x>
      <cdr:y>0.0765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247650" y="0"/>
          <a:ext cx="5619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 , 2012  a  2013</a:t>
          </a:r>
        </a:p>
      </cdr:txBody>
    </cdr:sp>
  </cdr:relSizeAnchor>
  <cdr:relSizeAnchor xmlns:cdr="http://schemas.openxmlformats.org/drawingml/2006/chartDrawing">
    <cdr:from>
      <cdr:x>0.013</cdr:x>
      <cdr:y>-0.0005</cdr:y>
    </cdr:from>
    <cdr:to>
      <cdr:x>0.08875</cdr:x>
      <cdr:y>0.043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76200" y="0"/>
          <a:ext cx="4572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0.013</cdr:x>
      <cdr:y>0.02125</cdr:y>
    </cdr:from>
    <cdr:to>
      <cdr:x>0.04575</cdr:x>
      <cdr:y>0.08425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76200" y="66675"/>
          <a:ext cx="200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</cdr:x>
      <cdr:y>0.0345</cdr:y>
    </cdr:from>
    <cdr:to>
      <cdr:x>0.84575</cdr:x>
      <cdr:y>0.13225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14400" y="114300"/>
          <a:ext cx="42386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0.099</cdr:x>
      <cdr:y>0.03775</cdr:y>
    </cdr:from>
    <cdr:to>
      <cdr:x>0.8115</cdr:x>
      <cdr:y>0.1435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0075" y="133350"/>
          <a:ext cx="4343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19050</xdr:rowOff>
    </xdr:from>
    <xdr:to>
      <xdr:col>8</xdr:col>
      <xdr:colOff>628650</xdr:colOff>
      <xdr:row>38</xdr:row>
      <xdr:rowOff>38100</xdr:rowOff>
    </xdr:to>
    <xdr:graphicFrame>
      <xdr:nvGraphicFramePr>
        <xdr:cNvPr id="1" name="Graf 5"/>
        <xdr:cNvGraphicFramePr/>
      </xdr:nvGraphicFramePr>
      <xdr:xfrm>
        <a:off x="57150" y="3324225"/>
        <a:ext cx="60960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38</xdr:row>
      <xdr:rowOff>57150</xdr:rowOff>
    </xdr:from>
    <xdr:to>
      <xdr:col>8</xdr:col>
      <xdr:colOff>628650</xdr:colOff>
      <xdr:row>60</xdr:row>
      <xdr:rowOff>66675</xdr:rowOff>
    </xdr:to>
    <xdr:graphicFrame>
      <xdr:nvGraphicFramePr>
        <xdr:cNvPr id="2" name="Graf 3"/>
        <xdr:cNvGraphicFramePr/>
      </xdr:nvGraphicFramePr>
      <xdr:xfrm>
        <a:off x="57150" y="6600825"/>
        <a:ext cx="60960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39</xdr:row>
      <xdr:rowOff>66675</xdr:rowOff>
    </xdr:from>
    <xdr:to>
      <xdr:col>0</xdr:col>
      <xdr:colOff>542925</xdr:colOff>
      <xdr:row>40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677227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zoomScalePageLayoutView="0" workbookViewId="0" topLeftCell="A1">
      <selection activeCell="I10" sqref="I10"/>
    </sheetView>
  </sheetViews>
  <sheetFormatPr defaultColWidth="9.140625" defaultRowHeight="12.75"/>
  <cols>
    <col min="1" max="1" width="11.8515625" style="0" customWidth="1"/>
    <col min="2" max="2" width="10.8515625" style="0" customWidth="1"/>
    <col min="3" max="3" width="10.28125" style="0" customWidth="1"/>
    <col min="4" max="4" width="11.140625" style="0" customWidth="1"/>
    <col min="5" max="5" width="11.28125" style="0" customWidth="1"/>
    <col min="9" max="9" width="10.57421875" style="0" customWidth="1"/>
  </cols>
  <sheetData>
    <row r="1" spans="1:5" ht="15.75" customHeight="1">
      <c r="A1" s="22" t="s">
        <v>13</v>
      </c>
      <c r="B1" s="22"/>
      <c r="C1" s="22"/>
      <c r="D1" s="22"/>
      <c r="E1" s="22"/>
    </row>
    <row r="2" spans="1:5" ht="12.75">
      <c r="A2" s="22"/>
      <c r="B2" s="22"/>
      <c r="C2" s="22"/>
      <c r="D2" s="22"/>
      <c r="E2" s="22"/>
    </row>
    <row r="3" ht="3.75" customHeight="1" thickBot="1"/>
    <row r="4" spans="1:6" ht="36.75" customHeight="1">
      <c r="A4" s="8"/>
      <c r="B4" s="9">
        <v>2011</v>
      </c>
      <c r="C4" s="9">
        <v>2012</v>
      </c>
      <c r="D4" s="9">
        <v>2013</v>
      </c>
      <c r="E4" s="10" t="s">
        <v>14</v>
      </c>
      <c r="F4" s="11" t="s">
        <v>15</v>
      </c>
    </row>
    <row r="5" spans="1:6" ht="12.75">
      <c r="A5" s="17" t="s">
        <v>1</v>
      </c>
      <c r="B5" s="2">
        <v>9304.8</v>
      </c>
      <c r="C5" s="2">
        <v>21529</v>
      </c>
      <c r="D5" s="14">
        <v>16235.8</v>
      </c>
      <c r="E5" s="12">
        <f>D5/D5*100</f>
        <v>100</v>
      </c>
      <c r="F5" s="13">
        <f aca="true" t="shared" si="0" ref="F5:F10">D5/C5*100</f>
        <v>75.41362812949974</v>
      </c>
    </row>
    <row r="6" spans="1:6" ht="12.75">
      <c r="A6" s="17" t="s">
        <v>2</v>
      </c>
      <c r="B6" s="2">
        <v>8615.6</v>
      </c>
      <c r="C6" s="14">
        <v>19231.6</v>
      </c>
      <c r="D6" s="14">
        <v>12576.2</v>
      </c>
      <c r="E6" s="12">
        <f>D6/D5*100</f>
        <v>77.45968785030612</v>
      </c>
      <c r="F6" s="13">
        <f t="shared" si="0"/>
        <v>65.3934150044718</v>
      </c>
    </row>
    <row r="7" spans="1:6" ht="12.75">
      <c r="A7" s="17" t="s">
        <v>3</v>
      </c>
      <c r="B7" s="2">
        <v>10430.2</v>
      </c>
      <c r="C7" s="14">
        <v>20787.9</v>
      </c>
      <c r="D7" s="14">
        <v>13453.7</v>
      </c>
      <c r="E7" s="12">
        <f>D7/D6*100</f>
        <v>106.97746537109778</v>
      </c>
      <c r="F7" s="13">
        <f t="shared" si="0"/>
        <v>64.71889897488443</v>
      </c>
    </row>
    <row r="8" spans="1:6" ht="12.75">
      <c r="A8" s="17" t="s">
        <v>4</v>
      </c>
      <c r="B8" s="2">
        <v>11244.4</v>
      </c>
      <c r="C8" s="14">
        <v>18143.7</v>
      </c>
      <c r="D8" s="14">
        <v>13353.5</v>
      </c>
      <c r="E8" s="12">
        <f>D8/D7*100</f>
        <v>99.25522347012345</v>
      </c>
      <c r="F8" s="13">
        <f t="shared" si="0"/>
        <v>73.59854935873058</v>
      </c>
    </row>
    <row r="9" spans="1:10" ht="12.75">
      <c r="A9" s="17" t="s">
        <v>5</v>
      </c>
      <c r="B9" s="2">
        <v>12400.7</v>
      </c>
      <c r="C9" s="14">
        <v>21300.8</v>
      </c>
      <c r="D9" s="14">
        <v>16662.3</v>
      </c>
      <c r="E9" s="12">
        <f>D9/D8*100</f>
        <v>124.77852248474181</v>
      </c>
      <c r="F9" s="13">
        <f t="shared" si="0"/>
        <v>78.22382257943363</v>
      </c>
      <c r="J9" s="19"/>
    </row>
    <row r="10" spans="1:9" ht="12.75">
      <c r="A10" s="17" t="s">
        <v>6</v>
      </c>
      <c r="B10" s="2">
        <v>13336.8</v>
      </c>
      <c r="C10" s="14">
        <v>26382.6</v>
      </c>
      <c r="D10" s="14">
        <v>17653.9</v>
      </c>
      <c r="E10" s="12">
        <f>D10/D9*100</f>
        <v>105.95115920371138</v>
      </c>
      <c r="F10" s="13">
        <f t="shared" si="0"/>
        <v>66.91493635957033</v>
      </c>
      <c r="I10" s="19"/>
    </row>
    <row r="11" spans="1:10" ht="12.75">
      <c r="A11" s="17" t="s">
        <v>7</v>
      </c>
      <c r="B11" s="3">
        <v>19818</v>
      </c>
      <c r="C11" s="14">
        <v>30044.1</v>
      </c>
      <c r="D11" s="14"/>
      <c r="E11" s="12"/>
      <c r="F11" s="13"/>
      <c r="J11" s="19"/>
    </row>
    <row r="12" spans="1:8" ht="12.75">
      <c r="A12" s="17" t="s">
        <v>8</v>
      </c>
      <c r="B12" s="2">
        <v>20470</v>
      </c>
      <c r="C12" s="14">
        <v>30099.8</v>
      </c>
      <c r="D12" s="14"/>
      <c r="E12" s="12"/>
      <c r="F12" s="13"/>
      <c r="H12" s="19"/>
    </row>
    <row r="13" spans="1:9" ht="12.75">
      <c r="A13" s="17" t="s">
        <v>9</v>
      </c>
      <c r="B13" s="4">
        <v>19395</v>
      </c>
      <c r="C13" s="12">
        <v>25660</v>
      </c>
      <c r="D13" s="12"/>
      <c r="E13" s="12"/>
      <c r="F13" s="13"/>
      <c r="I13" s="19"/>
    </row>
    <row r="14" spans="1:7" ht="12.75">
      <c r="A14" s="17" t="s">
        <v>10</v>
      </c>
      <c r="B14" s="4">
        <v>17689</v>
      </c>
      <c r="C14" s="12">
        <v>22725</v>
      </c>
      <c r="D14" s="12"/>
      <c r="E14" s="12"/>
      <c r="F14" s="13"/>
      <c r="G14" s="19"/>
    </row>
    <row r="15" spans="1:8" ht="12.75">
      <c r="A15" s="17" t="s">
        <v>11</v>
      </c>
      <c r="B15" s="4">
        <v>16457</v>
      </c>
      <c r="C15" s="14">
        <v>15958.2</v>
      </c>
      <c r="D15" s="14"/>
      <c r="E15" s="12"/>
      <c r="F15" s="15"/>
      <c r="G15" s="19"/>
      <c r="H15" s="19"/>
    </row>
    <row r="16" spans="1:8" ht="12.75">
      <c r="A16" s="17" t="s">
        <v>12</v>
      </c>
      <c r="B16" s="4">
        <v>16846</v>
      </c>
      <c r="C16" s="14">
        <v>13000.7</v>
      </c>
      <c r="D16" s="14"/>
      <c r="E16" s="12"/>
      <c r="F16" s="15"/>
      <c r="G16" s="19"/>
      <c r="H16" s="19"/>
    </row>
    <row r="17" spans="1:6" ht="25.5" customHeight="1" thickBot="1">
      <c r="A17" s="18" t="s">
        <v>0</v>
      </c>
      <c r="B17" s="5">
        <v>176007.5</v>
      </c>
      <c r="C17" s="16">
        <v>264863.4</v>
      </c>
      <c r="D17" s="16">
        <v>89935.4</v>
      </c>
      <c r="E17" s="21"/>
      <c r="F17" s="20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34"/>
  <sheetViews>
    <sheetView zoomScalePageLayoutView="0" workbookViewId="0" topLeftCell="A16">
      <selection activeCell="B34" sqref="B34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6"/>
      <c r="B4" s="7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  <row r="32" spans="1:2" ht="12.75">
      <c r="A32" s="1">
        <v>41365</v>
      </c>
      <c r="B32" s="4">
        <v>13353.5</v>
      </c>
    </row>
    <row r="33" spans="1:2" ht="12.75">
      <c r="A33" s="1">
        <v>41395</v>
      </c>
      <c r="B33" s="4">
        <v>16662.3</v>
      </c>
    </row>
    <row r="34" spans="1:2" ht="12.75">
      <c r="A34" s="1">
        <v>41426</v>
      </c>
      <c r="B34" s="4">
        <v>17653.9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H25" sqref="H25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cp:lastPrinted>2012-03-23T09:43:38Z</cp:lastPrinted>
  <dcterms:created xsi:type="dcterms:W3CDTF">2011-08-24T07:41:37Z</dcterms:created>
  <dcterms:modified xsi:type="dcterms:W3CDTF">2013-07-23T07:23:15Z</dcterms:modified>
  <cp:category/>
  <cp:version/>
  <cp:contentType/>
  <cp:contentStatus/>
</cp:coreProperties>
</file>