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5" windowWidth="14940" windowHeight="8085" activeTab="0"/>
  </bookViews>
  <sheets>
    <sheet name="vývoz_2019_výstup" sheetId="1" r:id="rId1"/>
    <sheet name="data" sheetId="2" state="hidden" r:id="rId2"/>
  </sheets>
  <definedNames/>
  <calcPr fullCalcOnLoad="1"/>
</workbook>
</file>

<file path=xl/sharedStrings.xml><?xml version="1.0" encoding="utf-8"?>
<sst xmlns="http://schemas.openxmlformats.org/spreadsheetml/2006/main" count="35" uniqueCount="21">
  <si>
    <t>od počátku roku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</si>
  <si>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</si>
  <si>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</si>
  <si>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</si>
  <si>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</si>
  <si>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</si>
  <si>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</si>
  <si>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</si>
  <si>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</si>
  <si>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 xml:space="preserve">září </t>
  </si>
  <si>
    <t>říjen</t>
  </si>
  <si>
    <t>listopad</t>
  </si>
  <si>
    <t>prosinec</t>
  </si>
  <si>
    <t>Vývoz  mléka do zahraničí v tis. l</t>
  </si>
  <si>
    <t>Index (předch.měs. = 100)</t>
  </si>
  <si>
    <t>1)</t>
  </si>
  <si>
    <r>
      <t xml:space="preserve">1) </t>
    </r>
    <r>
      <rPr>
        <sz val="8"/>
        <rFont val="Arial"/>
        <family val="2"/>
      </rPr>
      <t>nelze zveřejnit z důvodu ochrany důvěrnosti údajů, dle zákona č. 89/1995 Sb., o státní statistické službě,ve znění pozdějších předpisů</t>
    </r>
  </si>
  <si>
    <t>Pramen:  Mlék (MZe) 6-12 -  Měsíční výkaz o nákupu mléka, o výrobě a užití vybraných mlékárenských výrobků</t>
  </si>
  <si>
    <t>Index 2019/2018</t>
  </si>
  <si>
    <t>x</t>
  </si>
  <si>
    <t>x nerelevantní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</si>
</sst>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405]mmmm\ yy;@"/>
    <numFmt numFmtId="166" formatCode="mmm/yyyy"/>
    <numFmt numFmtId="167" formatCode="0.0"/>
    <numFmt numFmtId="168" formatCode="#,##0\ &quot;DM&quot;;\-#,##0\ &quot;DM&quot;"/>
    <numFmt numFmtId="169" formatCode="#,##0\ &quot;DM&quot;;[Red]\-#,##0\ &quot;DM&quot;"/>
    <numFmt numFmtId="170" formatCode="#,##0.00\ &quot;DM&quot;;\-#,##0.00\ &quot;DM&quot;"/>
    <numFmt numFmtId="171" formatCode="#,##0.00\ &quot;DM&quot;;[Red]\-#,##0.00\ &quot;DM&quot;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0.000"/>
    <numFmt numFmtId="177" formatCode="#,##0.0"/>
    <numFmt numFmtId="178" formatCode="#\ ###\ ##0"/>
    <numFmt numFmtId="179" formatCode="mmmm\ yy"/>
    <numFmt numFmtId="180" formatCode="mmmm\ yyyy"/>
    <numFmt numFmtId="181" formatCode="0.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\ ##,000_);[Red]\([$€-2]\ #\ ##,000\)"/>
  </numFmts>
  <fonts count="59">
    <font>
      <sz val="10"/>
      <name val="Arial"/>
      <family val="0"/>
    </font>
    <font>
      <u val="single"/>
      <sz val="9"/>
      <color indexed="12"/>
      <name val="Arial CE"/>
      <family val="0"/>
    </font>
    <font>
      <sz val="10"/>
      <name val="Arial CE"/>
      <family val="0"/>
    </font>
    <font>
      <u val="single"/>
      <sz val="9"/>
      <color indexed="36"/>
      <name val="Arial CE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9"/>
      <name val="Arial"/>
      <family val="2"/>
    </font>
    <font>
      <sz val="8"/>
      <name val="Arial CE"/>
      <family val="0"/>
    </font>
    <font>
      <sz val="11"/>
      <name val="Arial"/>
      <family val="2"/>
    </font>
    <font>
      <vertAlign val="superscript"/>
      <sz val="10"/>
      <name val="Arial CE"/>
      <family val="0"/>
    </font>
    <font>
      <vertAlign val="superscript"/>
      <sz val="8"/>
      <name val="Arial"/>
      <family val="2"/>
    </font>
    <font>
      <vertAlign val="superscript"/>
      <sz val="8"/>
      <name val="Arial CE"/>
      <family val="0"/>
    </font>
    <font>
      <b/>
      <sz val="8"/>
      <name val="Arial CE"/>
      <family val="0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0.8"/>
      <color indexed="8"/>
      <name val="Calibri"/>
      <family val="2"/>
    </font>
    <font>
      <sz val="5.7"/>
      <color indexed="8"/>
      <name val="Calibri"/>
      <family val="2"/>
    </font>
    <font>
      <sz val="3.0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65" fontId="2" fillId="0" borderId="10" xfId="48" applyNumberFormat="1" applyFont="1" applyBorder="1" applyAlignment="1">
      <alignment horizontal="center"/>
      <protection/>
    </xf>
    <xf numFmtId="0" fontId="2" fillId="0" borderId="11" xfId="48" applyFont="1" applyBorder="1">
      <alignment/>
      <protection/>
    </xf>
    <xf numFmtId="167" fontId="2" fillId="0" borderId="11" xfId="48" applyNumberFormat="1" applyFont="1" applyBorder="1">
      <alignment/>
      <protection/>
    </xf>
    <xf numFmtId="167" fontId="2" fillId="0" borderId="11" xfId="48" applyNumberFormat="1" applyFont="1" applyBorder="1" applyAlignment="1">
      <alignment horizontal="right"/>
      <protection/>
    </xf>
    <xf numFmtId="0" fontId="2" fillId="0" borderId="12" xfId="48" applyFont="1" applyBorder="1" applyAlignment="1">
      <alignment horizontal="center"/>
      <protection/>
    </xf>
    <xf numFmtId="1" fontId="2" fillId="0" borderId="13" xfId="48" applyNumberFormat="1" applyFont="1" applyBorder="1" applyAlignment="1">
      <alignment horizontal="center" wrapText="1"/>
      <protection/>
    </xf>
    <xf numFmtId="0" fontId="7" fillId="0" borderId="12" xfId="48" applyFont="1" applyBorder="1" applyAlignment="1">
      <alignment horizontal="center"/>
      <protection/>
    </xf>
    <xf numFmtId="165" fontId="2" fillId="0" borderId="10" xfId="48" applyNumberFormat="1" applyFont="1" applyBorder="1" applyAlignment="1">
      <alignment horizontal="left"/>
      <protection/>
    </xf>
    <xf numFmtId="0" fontId="6" fillId="0" borderId="14" xfId="48" applyFont="1" applyBorder="1" applyAlignment="1">
      <alignment wrapText="1"/>
      <protection/>
    </xf>
    <xf numFmtId="167" fontId="0" fillId="0" borderId="0" xfId="0" applyNumberFormat="1" applyAlignment="1">
      <alignment/>
    </xf>
    <xf numFmtId="167" fontId="6" fillId="0" borderId="15" xfId="48" applyNumberFormat="1" applyFont="1" applyBorder="1" applyAlignment="1">
      <alignment horizontal="right"/>
      <protection/>
    </xf>
    <xf numFmtId="167" fontId="8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9" fillId="0" borderId="13" xfId="48" applyFont="1" applyBorder="1" applyAlignment="1">
      <alignment wrapText="1"/>
      <protection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1" fontId="0" fillId="0" borderId="0" xfId="0" applyNumberFormat="1" applyAlignment="1">
      <alignment/>
    </xf>
    <xf numFmtId="167" fontId="8" fillId="0" borderId="0" xfId="47" applyNumberFormat="1" applyFont="1">
      <alignment/>
      <protection/>
    </xf>
    <xf numFmtId="167" fontId="6" fillId="0" borderId="0" xfId="48" applyNumberFormat="1" applyFont="1" applyBorder="1">
      <alignment/>
      <protection/>
    </xf>
    <xf numFmtId="167" fontId="6" fillId="0" borderId="0" xfId="48" applyNumberFormat="1" applyFont="1" applyBorder="1" applyAlignment="1">
      <alignment horizontal="right"/>
      <protection/>
    </xf>
    <xf numFmtId="167" fontId="2" fillId="0" borderId="0" xfId="48" applyNumberFormat="1" applyFont="1" applyBorder="1">
      <alignment/>
      <protection/>
    </xf>
    <xf numFmtId="0" fontId="12" fillId="0" borderId="0" xfId="0" applyFont="1" applyAlignment="1">
      <alignment/>
    </xf>
    <xf numFmtId="0" fontId="9" fillId="0" borderId="0" xfId="0" applyFont="1" applyAlignment="1">
      <alignment horizontal="left"/>
    </xf>
    <xf numFmtId="1" fontId="9" fillId="0" borderId="13" xfId="48" applyNumberFormat="1" applyFont="1" applyBorder="1" applyAlignment="1">
      <alignment horizontal="center" wrapText="1"/>
      <protection/>
    </xf>
    <xf numFmtId="0" fontId="9" fillId="0" borderId="11" xfId="48" applyFont="1" applyBorder="1">
      <alignment/>
      <protection/>
    </xf>
    <xf numFmtId="0" fontId="9" fillId="0" borderId="16" xfId="48" applyFont="1" applyBorder="1">
      <alignment/>
      <protection/>
    </xf>
    <xf numFmtId="0" fontId="13" fillId="0" borderId="16" xfId="48" applyFont="1" applyBorder="1">
      <alignment/>
      <protection/>
    </xf>
    <xf numFmtId="167" fontId="9" fillId="0" borderId="16" xfId="48" applyNumberFormat="1" applyFont="1" applyBorder="1">
      <alignment/>
      <protection/>
    </xf>
    <xf numFmtId="167" fontId="9" fillId="0" borderId="17" xfId="48" applyNumberFormat="1" applyFont="1" applyBorder="1">
      <alignment/>
      <protection/>
    </xf>
    <xf numFmtId="167" fontId="9" fillId="0" borderId="11" xfId="48" applyNumberFormat="1" applyFont="1" applyBorder="1">
      <alignment/>
      <protection/>
    </xf>
    <xf numFmtId="167" fontId="9" fillId="0" borderId="11" xfId="48" applyNumberFormat="1" applyFont="1" applyBorder="1" applyAlignment="1">
      <alignment horizontal="right"/>
      <protection/>
    </xf>
    <xf numFmtId="167" fontId="14" fillId="0" borderId="18" xfId="48" applyNumberFormat="1" applyFont="1" applyBorder="1">
      <alignment/>
      <protection/>
    </xf>
    <xf numFmtId="167" fontId="14" fillId="0" borderId="15" xfId="48" applyNumberFormat="1" applyFont="1" applyBorder="1">
      <alignment/>
      <protection/>
    </xf>
    <xf numFmtId="167" fontId="11" fillId="0" borderId="11" xfId="48" applyNumberFormat="1" applyFont="1" applyBorder="1" applyAlignment="1">
      <alignment horizontal="right"/>
      <protection/>
    </xf>
    <xf numFmtId="0" fontId="9" fillId="0" borderId="19" xfId="48" applyFont="1" applyBorder="1" applyAlignment="1">
      <alignment wrapText="1"/>
      <protection/>
    </xf>
    <xf numFmtId="0" fontId="13" fillId="0" borderId="17" xfId="48" applyFont="1" applyBorder="1">
      <alignment/>
      <protection/>
    </xf>
    <xf numFmtId="0" fontId="4" fillId="0" borderId="0" xfId="0" applyFont="1" applyAlignment="1">
      <alignment/>
    </xf>
    <xf numFmtId="0" fontId="13" fillId="0" borderId="18" xfId="48" applyFont="1" applyBorder="1">
      <alignment/>
      <protection/>
    </xf>
    <xf numFmtId="0" fontId="5" fillId="0" borderId="0" xfId="0" applyFont="1" applyAlignment="1">
      <alignment horizontal="center"/>
    </xf>
    <xf numFmtId="167" fontId="6" fillId="0" borderId="20" xfId="48" applyNumberFormat="1" applyFont="1" applyBorder="1" applyAlignment="1">
      <alignment horizontal="right"/>
      <protection/>
    </xf>
    <xf numFmtId="167" fontId="9" fillId="0" borderId="16" xfId="48" applyNumberFormat="1" applyFont="1" applyBorder="1" applyAlignment="1">
      <alignment horizontal="right"/>
      <protection/>
    </xf>
    <xf numFmtId="167" fontId="9" fillId="0" borderId="17" xfId="48" applyNumberFormat="1" applyFont="1" applyBorder="1" applyAlignment="1">
      <alignment horizontal="right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3" xfId="47"/>
    <cellStyle name="normální_mleko_mes_nove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2"/>
      <c:rotY val="0"/>
      <c:depthPercent val="100"/>
      <c:rAngAx val="1"/>
    </c:view3D>
    <c:plotArea>
      <c:layout>
        <c:manualLayout>
          <c:xMode val="edge"/>
          <c:yMode val="edge"/>
          <c:x val="0.08075"/>
          <c:y val="0.114"/>
          <c:w val="0.8695"/>
          <c:h val="0.81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vývoz_2019_výstup!$B$4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vývoz_2019_výstup!$A$5:$A$16</c:f>
              <c:strCache/>
            </c:strRef>
          </c:cat>
          <c:val>
            <c:numRef>
              <c:f>vývoz_2019_výstup!$B$5:$B$16</c:f>
              <c:numCache/>
            </c:numRef>
          </c:val>
          <c:shape val="box"/>
        </c:ser>
        <c:ser>
          <c:idx val="1"/>
          <c:order val="1"/>
          <c:tx>
            <c:strRef>
              <c:f>vývoz_2019_výstup!$C$4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vývoz_2019_výstup!$A$5:$A$16</c:f>
              <c:strCache/>
            </c:strRef>
          </c:cat>
          <c:val>
            <c:numRef>
              <c:f>vývoz_2019_výstup!$C$5:$C$16</c:f>
              <c:numCache/>
            </c:numRef>
          </c:val>
          <c:shape val="box"/>
        </c:ser>
        <c:ser>
          <c:idx val="2"/>
          <c:order val="2"/>
          <c:tx>
            <c:strRef>
              <c:f>vývoz_2019_výstup!$D$4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vývoz_2019_výstup!$A$5:$A$16</c:f>
              <c:strCache/>
            </c:strRef>
          </c:cat>
          <c:val>
            <c:numRef>
              <c:f>vývoz_2019_výstup!$D$5:$D$16</c:f>
              <c:numCache/>
            </c:numRef>
          </c:val>
          <c:shape val="box"/>
        </c:ser>
        <c:ser>
          <c:idx val="3"/>
          <c:order val="3"/>
          <c:tx>
            <c:strRef>
              <c:f>vývoz_2019_výstup!$E$4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vývoz_2019_výstup!$A$5:$A$16</c:f>
              <c:strCache/>
            </c:strRef>
          </c:cat>
          <c:val>
            <c:numRef>
              <c:f>vývoz_2019_výstup!$E$5:$E$16</c:f>
              <c:numCache/>
            </c:numRef>
          </c:val>
          <c:shape val="box"/>
        </c:ser>
        <c:ser>
          <c:idx val="4"/>
          <c:order val="4"/>
          <c:tx>
            <c:strRef>
              <c:f>vývoz_2019_výstup!$F$4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vývoz_2019_výstup!$A$5:$A$16</c:f>
              <c:strCache/>
            </c:strRef>
          </c:cat>
          <c:val>
            <c:numRef>
              <c:f>vývoz_2019_výstup!$F$5:$F$16</c:f>
              <c:numCache/>
            </c:numRef>
          </c:val>
          <c:shape val="box"/>
        </c:ser>
        <c:ser>
          <c:idx val="5"/>
          <c:order val="5"/>
          <c:tx>
            <c:strRef>
              <c:f>vývoz_2019_výstup!$G$4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vývoz_2019_výstup!$A$5:$A$16</c:f>
              <c:strCache/>
            </c:strRef>
          </c:cat>
          <c:val>
            <c:numRef>
              <c:f>vývoz_2019_výstup!$G$5:$G$16</c:f>
              <c:numCache/>
            </c:numRef>
          </c:val>
          <c:shape val="box"/>
        </c:ser>
        <c:ser>
          <c:idx val="6"/>
          <c:order val="6"/>
          <c:tx>
            <c:strRef>
              <c:f>vývoz_2019_výstup!$H$4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vývoz_2019_výstup!$A$5:$A$16</c:f>
              <c:strCache/>
            </c:strRef>
          </c:cat>
          <c:val>
            <c:numRef>
              <c:f>vývoz_2019_výstup!$H$5:$H$16</c:f>
              <c:numCache/>
            </c:numRef>
          </c:val>
          <c:shape val="box"/>
        </c:ser>
        <c:ser>
          <c:idx val="7"/>
          <c:order val="7"/>
          <c:tx>
            <c:strRef>
              <c:f>vývoz_2019_výstup!$I$4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vývoz_2019_výstup!$A$5:$A$16</c:f>
              <c:strCache/>
            </c:strRef>
          </c:cat>
          <c:val>
            <c:numRef>
              <c:f>vývoz_2019_výstup!$I$5:$I$16</c:f>
              <c:numCache/>
            </c:numRef>
          </c:val>
          <c:shape val="box"/>
        </c:ser>
        <c:ser>
          <c:idx val="8"/>
          <c:order val="8"/>
          <c:tx>
            <c:strRef>
              <c:f>vývoz_2019_výstup!$J$4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vývoz_2019_výstup!$A$5:$A$16</c:f>
              <c:strCache/>
            </c:strRef>
          </c:cat>
          <c:val>
            <c:numRef>
              <c:f>vývoz_2019_výstup!$J$5:$J$16</c:f>
              <c:numCache/>
            </c:numRef>
          </c:val>
          <c:shape val="box"/>
        </c:ser>
        <c:shape val="box"/>
        <c:axId val="18452059"/>
        <c:axId val="31850804"/>
      </c:bar3DChart>
      <c:catAx>
        <c:axId val="18452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850804"/>
        <c:crosses val="autoZero"/>
        <c:auto val="1"/>
        <c:lblOffset val="100"/>
        <c:tickLblSkip val="1"/>
        <c:noMultiLvlLbl val="0"/>
      </c:catAx>
      <c:valAx>
        <c:axId val="318508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452059"/>
        <c:crossesAt val="1"/>
        <c:crossBetween val="between"/>
        <c:dispUnits/>
      </c:valAx>
      <c:spPr>
        <a:noFill/>
        <a:ln w="3175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285"/>
          <c:y val="0.91275"/>
          <c:w val="0.43875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667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"/>
          <c:y val="0.104"/>
          <c:w val="0.9085"/>
          <c:h val="0.84975"/>
        </c:manualLayout>
      </c:layout>
      <c:lineChart>
        <c:grouping val="standar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(data!$A$5:$A$109,data!$A$110,data!$A$111)</c:f>
              <c:strCache>
                <c:ptCount val="107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43133</c:v>
                </c:pt>
                <c:pt idx="86">
                  <c:v>43162</c:v>
                </c:pt>
                <c:pt idx="87">
                  <c:v>43194</c:v>
                </c:pt>
                <c:pt idx="88">
                  <c:v>43225</c:v>
                </c:pt>
                <c:pt idx="89">
                  <c:v>43257</c:v>
                </c:pt>
                <c:pt idx="90">
                  <c:v>43288</c:v>
                </c:pt>
                <c:pt idx="91">
                  <c:v>43320</c:v>
                </c:pt>
                <c:pt idx="92">
                  <c:v>43351</c:v>
                </c:pt>
                <c:pt idx="93">
                  <c:v>43382</c:v>
                </c:pt>
                <c:pt idx="94">
                  <c:v>43414</c:v>
                </c:pt>
                <c:pt idx="95">
                  <c:v>43445</c:v>
                </c:pt>
                <c:pt idx="96">
                  <c:v>43476</c:v>
                </c:pt>
                <c:pt idx="97">
                  <c:v>43508</c:v>
                </c:pt>
                <c:pt idx="98">
                  <c:v>43537</c:v>
                </c:pt>
                <c:pt idx="99">
                  <c:v>43568</c:v>
                </c:pt>
                <c:pt idx="100">
                  <c:v>43599</c:v>
                </c:pt>
                <c:pt idx="101">
                  <c:v>43630</c:v>
                </c:pt>
                <c:pt idx="102">
                  <c:v>43661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</c:strCache>
            </c:strRef>
          </c:cat>
          <c:val>
            <c:numRef>
              <c:f>(data!$B$5:$B$109,data!$B$110,data!$B$111)</c:f>
              <c:numCache>
                <c:ptCount val="107"/>
                <c:pt idx="0">
                  <c:v>9304.8</c:v>
                </c:pt>
                <c:pt idx="1">
                  <c:v>8615.6</c:v>
                </c:pt>
                <c:pt idx="2">
                  <c:v>10430.2</c:v>
                </c:pt>
                <c:pt idx="3">
                  <c:v>11244.4</c:v>
                </c:pt>
                <c:pt idx="4">
                  <c:v>12400.7</c:v>
                </c:pt>
                <c:pt idx="5">
                  <c:v>13336.8</c:v>
                </c:pt>
                <c:pt idx="6">
                  <c:v>19818</c:v>
                </c:pt>
                <c:pt idx="7">
                  <c:v>20470</c:v>
                </c:pt>
                <c:pt idx="8">
                  <c:v>19395</c:v>
                </c:pt>
                <c:pt idx="9">
                  <c:v>17689</c:v>
                </c:pt>
                <c:pt idx="10">
                  <c:v>16457</c:v>
                </c:pt>
                <c:pt idx="11">
                  <c:v>16846</c:v>
                </c:pt>
                <c:pt idx="12">
                  <c:v>21529</c:v>
                </c:pt>
                <c:pt idx="13">
                  <c:v>19231.6</c:v>
                </c:pt>
                <c:pt idx="14">
                  <c:v>20787.9</c:v>
                </c:pt>
                <c:pt idx="15">
                  <c:v>18143.7</c:v>
                </c:pt>
                <c:pt idx="16">
                  <c:v>21300.8</c:v>
                </c:pt>
                <c:pt idx="17">
                  <c:v>26382.6</c:v>
                </c:pt>
                <c:pt idx="18">
                  <c:v>30044.1</c:v>
                </c:pt>
                <c:pt idx="19">
                  <c:v>30099.8</c:v>
                </c:pt>
                <c:pt idx="20">
                  <c:v>25660</c:v>
                </c:pt>
                <c:pt idx="21">
                  <c:v>22725</c:v>
                </c:pt>
                <c:pt idx="22">
                  <c:v>15958.2</c:v>
                </c:pt>
                <c:pt idx="23">
                  <c:v>13000.7</c:v>
                </c:pt>
                <c:pt idx="24">
                  <c:v>16235.8</c:v>
                </c:pt>
                <c:pt idx="25">
                  <c:v>12576.2</c:v>
                </c:pt>
                <c:pt idx="26">
                  <c:v>13453.7</c:v>
                </c:pt>
                <c:pt idx="27">
                  <c:v>13353.5</c:v>
                </c:pt>
                <c:pt idx="28">
                  <c:v>16662.3</c:v>
                </c:pt>
                <c:pt idx="29">
                  <c:v>17653.9</c:v>
                </c:pt>
                <c:pt idx="30">
                  <c:v>13087.8</c:v>
                </c:pt>
                <c:pt idx="31">
                  <c:v>11226</c:v>
                </c:pt>
                <c:pt idx="32">
                  <c:v>10917.9</c:v>
                </c:pt>
                <c:pt idx="33">
                  <c:v>9933</c:v>
                </c:pt>
                <c:pt idx="34">
                  <c:v>7900.700000000001</c:v>
                </c:pt>
                <c:pt idx="35">
                  <c:v>9315.7</c:v>
                </c:pt>
                <c:pt idx="36">
                  <c:v>13439.2</c:v>
                </c:pt>
                <c:pt idx="37">
                  <c:v>10712.6</c:v>
                </c:pt>
                <c:pt idx="38">
                  <c:v>12414.4</c:v>
                </c:pt>
                <c:pt idx="39">
                  <c:v>12913</c:v>
                </c:pt>
                <c:pt idx="40">
                  <c:v>13351</c:v>
                </c:pt>
                <c:pt idx="41">
                  <c:v>13487.9</c:v>
                </c:pt>
                <c:pt idx="42">
                  <c:v>14352</c:v>
                </c:pt>
                <c:pt idx="43">
                  <c:v>17341.8</c:v>
                </c:pt>
                <c:pt idx="44">
                  <c:v>19984.88</c:v>
                </c:pt>
                <c:pt idx="45">
                  <c:v>15083</c:v>
                </c:pt>
                <c:pt idx="46">
                  <c:v>12832.3</c:v>
                </c:pt>
                <c:pt idx="47">
                  <c:v>12744.2</c:v>
                </c:pt>
                <c:pt idx="48">
                  <c:v>14145</c:v>
                </c:pt>
                <c:pt idx="49">
                  <c:v>12627</c:v>
                </c:pt>
                <c:pt idx="50">
                  <c:v>13181</c:v>
                </c:pt>
                <c:pt idx="51">
                  <c:v>14086</c:v>
                </c:pt>
                <c:pt idx="52">
                  <c:v>15927</c:v>
                </c:pt>
                <c:pt idx="53">
                  <c:v>16275</c:v>
                </c:pt>
                <c:pt idx="54">
                  <c:v>18167</c:v>
                </c:pt>
                <c:pt idx="55">
                  <c:v>18272</c:v>
                </c:pt>
                <c:pt idx="56">
                  <c:v>13882</c:v>
                </c:pt>
                <c:pt idx="57">
                  <c:v>12788</c:v>
                </c:pt>
                <c:pt idx="58">
                  <c:v>11034</c:v>
                </c:pt>
                <c:pt idx="59">
                  <c:v>13826</c:v>
                </c:pt>
                <c:pt idx="60">
                  <c:v>15517</c:v>
                </c:pt>
                <c:pt idx="61">
                  <c:v>13264</c:v>
                </c:pt>
                <c:pt idx="62">
                  <c:v>14255</c:v>
                </c:pt>
                <c:pt idx="63">
                  <c:v>13247</c:v>
                </c:pt>
                <c:pt idx="64">
                  <c:v>14396</c:v>
                </c:pt>
                <c:pt idx="65">
                  <c:v>17312</c:v>
                </c:pt>
                <c:pt idx="66">
                  <c:v>18785</c:v>
                </c:pt>
                <c:pt idx="67">
                  <c:v>18988</c:v>
                </c:pt>
                <c:pt idx="68">
                  <c:v>18447</c:v>
                </c:pt>
                <c:pt idx="69">
                  <c:v>16274</c:v>
                </c:pt>
                <c:pt idx="70">
                  <c:v>12902</c:v>
                </c:pt>
                <c:pt idx="71">
                  <c:v>13003</c:v>
                </c:pt>
                <c:pt idx="72">
                  <c:v>18841</c:v>
                </c:pt>
                <c:pt idx="73">
                  <c:v>14149</c:v>
                </c:pt>
                <c:pt idx="74">
                  <c:v>17372</c:v>
                </c:pt>
                <c:pt idx="75">
                  <c:v>19725</c:v>
                </c:pt>
                <c:pt idx="76">
                  <c:v>21381</c:v>
                </c:pt>
                <c:pt idx="77">
                  <c:v>20237</c:v>
                </c:pt>
                <c:pt idx="78">
                  <c:v>21406</c:v>
                </c:pt>
                <c:pt idx="79">
                  <c:v>21646</c:v>
                </c:pt>
                <c:pt idx="80">
                  <c:v>19958</c:v>
                </c:pt>
                <c:pt idx="81">
                  <c:v>16435</c:v>
                </c:pt>
                <c:pt idx="82">
                  <c:v>12140</c:v>
                </c:pt>
                <c:pt idx="83">
                  <c:v>14644</c:v>
                </c:pt>
                <c:pt idx="89">
                  <c:v>23293</c:v>
                </c:pt>
                <c:pt idx="90">
                  <c:v>26316</c:v>
                </c:pt>
                <c:pt idx="91">
                  <c:v>24055</c:v>
                </c:pt>
                <c:pt idx="92">
                  <c:v>18124</c:v>
                </c:pt>
                <c:pt idx="93">
                  <c:v>17956</c:v>
                </c:pt>
                <c:pt idx="94">
                  <c:v>20766</c:v>
                </c:pt>
                <c:pt idx="95">
                  <c:v>22301</c:v>
                </c:pt>
                <c:pt idx="96">
                  <c:v>19390</c:v>
                </c:pt>
                <c:pt idx="97">
                  <c:v>15867</c:v>
                </c:pt>
                <c:pt idx="98">
                  <c:v>24042</c:v>
                </c:pt>
                <c:pt idx="99">
                  <c:v>18683</c:v>
                </c:pt>
                <c:pt idx="100">
                  <c:v>22918</c:v>
                </c:pt>
                <c:pt idx="101">
                  <c:v>23841</c:v>
                </c:pt>
                <c:pt idx="102">
                  <c:v>23834</c:v>
                </c:pt>
                <c:pt idx="103">
                  <c:v>26420</c:v>
                </c:pt>
                <c:pt idx="104">
                  <c:v>22316</c:v>
                </c:pt>
                <c:pt idx="105">
                  <c:v>14944</c:v>
                </c:pt>
                <c:pt idx="106">
                  <c:v>14272</c:v>
                </c:pt>
              </c:numCache>
            </c:numRef>
          </c:val>
          <c:smooth val="0"/>
        </c:ser>
        <c:marker val="1"/>
        <c:axId val="18221781"/>
        <c:axId val="29778302"/>
      </c:lineChart>
      <c:dateAx>
        <c:axId val="18221781"/>
        <c:scaling>
          <c:orientation val="minMax"/>
        </c:scaling>
        <c:axPos val="b"/>
        <c:delete val="0"/>
        <c:numFmt formatCode="[$-405]mmmm\ 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778302"/>
        <c:crosses val="autoZero"/>
        <c:auto val="0"/>
        <c:baseTimeUnit val="days"/>
        <c:majorUnit val="3"/>
        <c:majorTimeUnit val="months"/>
        <c:minorUnit val="1"/>
        <c:minorTimeUnit val="months"/>
        <c:noMultiLvlLbl val="0"/>
      </c:dateAx>
      <c:valAx>
        <c:axId val="297783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2217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3075"/>
          <c:y val="0.51925"/>
          <c:w val="0.063"/>
          <c:h val="0.0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</cdr:x>
      <cdr:y>0.0015</cdr:y>
    </cdr:from>
    <cdr:to>
      <cdr:x>1</cdr:x>
      <cdr:y>0.13475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504825" y="0"/>
          <a:ext cx="56388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Porovnání vývozu mléka do zahraničí v roce 2011,2012,2013,2014,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2015,2016,2017,2018 a 2019</a:t>
          </a:r>
        </a:p>
      </cdr:txBody>
    </cdr:sp>
  </cdr:relSizeAnchor>
  <cdr:relSizeAnchor xmlns:cdr="http://schemas.openxmlformats.org/drawingml/2006/chartDrawing">
    <cdr:from>
      <cdr:x>0.0005</cdr:x>
      <cdr:y>0.0775</cdr:y>
    </cdr:from>
    <cdr:to>
      <cdr:x>0.12875</cdr:x>
      <cdr:y>0.12875</cdr:y>
    </cdr:to>
    <cdr:sp fLocksText="0">
      <cdr:nvSpPr>
        <cdr:cNvPr id="2" name="TextovéPole 2"/>
        <cdr:cNvSpPr txBox="1">
          <a:spLocks noChangeArrowheads="1"/>
        </cdr:cNvSpPr>
      </cdr:nvSpPr>
      <cdr:spPr>
        <a:xfrm>
          <a:off x="0" y="247650"/>
          <a:ext cx="7905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0.08925</cdr:x>
      <cdr:y>0.031</cdr:y>
    </cdr:from>
    <cdr:to>
      <cdr:x>0.1725</cdr:x>
      <cdr:y>0.105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542925" y="95250"/>
          <a:ext cx="5143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0.1545</cdr:x>
      <cdr:y>0.03525</cdr:y>
    </cdr:from>
    <cdr:to>
      <cdr:x>0.84275</cdr:x>
      <cdr:y>0.135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942975" y="123825"/>
          <a:ext cx="42291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0.10375</cdr:x>
      <cdr:y>0.03875</cdr:y>
    </cdr:from>
    <cdr:to>
      <cdr:x>0.8095</cdr:x>
      <cdr:y>0.146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28650" y="133350"/>
          <a:ext cx="43338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Vývoz mléka do zahraničí v tis.l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21</xdr:row>
      <xdr:rowOff>19050</xdr:rowOff>
    </xdr:from>
    <xdr:to>
      <xdr:col>11</xdr:col>
      <xdr:colOff>152400</xdr:colOff>
      <xdr:row>41</xdr:row>
      <xdr:rowOff>38100</xdr:rowOff>
    </xdr:to>
    <xdr:graphicFrame>
      <xdr:nvGraphicFramePr>
        <xdr:cNvPr id="1" name="Graf 5"/>
        <xdr:cNvGraphicFramePr/>
      </xdr:nvGraphicFramePr>
      <xdr:xfrm>
        <a:off x="57150" y="3981450"/>
        <a:ext cx="61436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41</xdr:row>
      <xdr:rowOff>57150</xdr:rowOff>
    </xdr:from>
    <xdr:to>
      <xdr:col>11</xdr:col>
      <xdr:colOff>152400</xdr:colOff>
      <xdr:row>63</xdr:row>
      <xdr:rowOff>66675</xdr:rowOff>
    </xdr:to>
    <xdr:graphicFrame>
      <xdr:nvGraphicFramePr>
        <xdr:cNvPr id="2" name="Graf 3"/>
        <xdr:cNvGraphicFramePr/>
      </xdr:nvGraphicFramePr>
      <xdr:xfrm>
        <a:off x="57150" y="7248525"/>
        <a:ext cx="614362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42</xdr:row>
      <xdr:rowOff>66675</xdr:rowOff>
    </xdr:from>
    <xdr:to>
      <xdr:col>0</xdr:col>
      <xdr:colOff>542925</xdr:colOff>
      <xdr:row>43</xdr:row>
      <xdr:rowOff>114300</xdr:rowOff>
    </xdr:to>
    <xdr:sp>
      <xdr:nvSpPr>
        <xdr:cNvPr id="3" name="TextovéPole 4"/>
        <xdr:cNvSpPr txBox="1">
          <a:spLocks noChangeArrowheads="1"/>
        </xdr:cNvSpPr>
      </xdr:nvSpPr>
      <xdr:spPr>
        <a:xfrm>
          <a:off x="142875" y="7419975"/>
          <a:ext cx="400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showGridLines="0" tabSelected="1" zoomScalePageLayoutView="0" workbookViewId="0" topLeftCell="A1">
      <selection activeCell="A69" sqref="A69"/>
    </sheetView>
  </sheetViews>
  <sheetFormatPr defaultColWidth="9.140625" defaultRowHeight="12.75"/>
  <cols>
    <col min="1" max="1" width="9.8515625" style="0" customWidth="1"/>
    <col min="2" max="2" width="8.28125" style="0" customWidth="1"/>
    <col min="3" max="3" width="7.8515625" style="0" customWidth="1"/>
    <col min="4" max="4" width="8.140625" style="0" customWidth="1"/>
    <col min="5" max="5" width="7.421875" style="0" customWidth="1"/>
    <col min="6" max="7" width="7.140625" style="0" customWidth="1"/>
    <col min="8" max="8" width="8.421875" style="0" customWidth="1"/>
    <col min="9" max="9" width="7.421875" style="0" customWidth="1"/>
    <col min="10" max="10" width="9.57421875" style="0" customWidth="1"/>
    <col min="11" max="11" width="9.421875" style="0" customWidth="1"/>
    <col min="12" max="12" width="8.140625" style="0" customWidth="1"/>
  </cols>
  <sheetData>
    <row r="1" spans="1:5" ht="9.75" customHeight="1">
      <c r="A1" s="39" t="s">
        <v>13</v>
      </c>
      <c r="B1" s="39"/>
      <c r="C1" s="39"/>
      <c r="D1" s="39"/>
      <c r="E1" s="39"/>
    </row>
    <row r="2" spans="1:5" s="15" customFormat="1" ht="14.25">
      <c r="A2" s="39"/>
      <c r="B2" s="39"/>
      <c r="C2" s="39"/>
      <c r="D2" s="39"/>
      <c r="E2" s="39"/>
    </row>
    <row r="3" ht="3.75" customHeight="1" thickBot="1"/>
    <row r="4" spans="1:12" ht="33.75" customHeight="1">
      <c r="A4" s="7"/>
      <c r="B4" s="24">
        <v>2011</v>
      </c>
      <c r="C4" s="24">
        <v>2012</v>
      </c>
      <c r="D4" s="24">
        <v>2013</v>
      </c>
      <c r="E4" s="24">
        <v>2014</v>
      </c>
      <c r="F4" s="24">
        <v>2015</v>
      </c>
      <c r="G4" s="24">
        <v>2016</v>
      </c>
      <c r="H4" s="24">
        <v>2017</v>
      </c>
      <c r="I4" s="24">
        <v>2018</v>
      </c>
      <c r="J4" s="24">
        <v>2019</v>
      </c>
      <c r="K4" s="14" t="s">
        <v>14</v>
      </c>
      <c r="L4" s="35" t="s">
        <v>18</v>
      </c>
    </row>
    <row r="5" spans="1:15" ht="12.75">
      <c r="A5" s="8" t="s">
        <v>1</v>
      </c>
      <c r="B5" s="25">
        <v>9304.8</v>
      </c>
      <c r="C5" s="25">
        <v>21529</v>
      </c>
      <c r="D5" s="26">
        <v>16235.8</v>
      </c>
      <c r="E5" s="26">
        <v>13439.2</v>
      </c>
      <c r="F5" s="26">
        <v>14145</v>
      </c>
      <c r="G5" s="26">
        <v>15517</v>
      </c>
      <c r="H5" s="26">
        <v>18841</v>
      </c>
      <c r="I5" s="27" t="s">
        <v>15</v>
      </c>
      <c r="J5" s="26">
        <v>19390</v>
      </c>
      <c r="K5" s="28">
        <f>J5/I16*100</f>
        <v>86.9467736872786</v>
      </c>
      <c r="L5" s="36" t="s">
        <v>15</v>
      </c>
      <c r="N5" s="12"/>
      <c r="O5" s="12"/>
    </row>
    <row r="6" spans="1:12" ht="12.75">
      <c r="A6" s="8" t="s">
        <v>2</v>
      </c>
      <c r="B6" s="25">
        <v>8615.6</v>
      </c>
      <c r="C6" s="26">
        <v>19231.6</v>
      </c>
      <c r="D6" s="26">
        <v>12576.2</v>
      </c>
      <c r="E6" s="26">
        <v>10712.6</v>
      </c>
      <c r="F6" s="26">
        <v>12627</v>
      </c>
      <c r="G6" s="26">
        <v>13264</v>
      </c>
      <c r="H6" s="26">
        <v>14149</v>
      </c>
      <c r="I6" s="27" t="s">
        <v>15</v>
      </c>
      <c r="J6" s="26">
        <v>15867</v>
      </c>
      <c r="K6" s="28">
        <f aca="true" t="shared" si="0" ref="K6:K15">J6/J5*100</f>
        <v>81.8308406395049</v>
      </c>
      <c r="L6" s="36" t="s">
        <v>15</v>
      </c>
    </row>
    <row r="7" spans="1:14" ht="12.75">
      <c r="A7" s="8" t="s">
        <v>3</v>
      </c>
      <c r="B7" s="25">
        <v>10430.2</v>
      </c>
      <c r="C7" s="26">
        <v>20787.9</v>
      </c>
      <c r="D7" s="26">
        <v>13453.7</v>
      </c>
      <c r="E7" s="26">
        <v>12414.4</v>
      </c>
      <c r="F7" s="26">
        <v>13181</v>
      </c>
      <c r="G7" s="26">
        <v>14255</v>
      </c>
      <c r="H7" s="26">
        <v>17372</v>
      </c>
      <c r="I7" s="27" t="s">
        <v>15</v>
      </c>
      <c r="J7" s="26">
        <v>24042</v>
      </c>
      <c r="K7" s="28">
        <f t="shared" si="0"/>
        <v>151.52202684817547</v>
      </c>
      <c r="L7" s="36" t="s">
        <v>15</v>
      </c>
      <c r="N7" s="10"/>
    </row>
    <row r="8" spans="1:15" ht="12.75">
      <c r="A8" s="8" t="s">
        <v>4</v>
      </c>
      <c r="B8" s="25">
        <v>11244.4</v>
      </c>
      <c r="C8" s="26">
        <v>18143.7</v>
      </c>
      <c r="D8" s="26">
        <v>13353.5</v>
      </c>
      <c r="E8" s="28">
        <v>12913</v>
      </c>
      <c r="F8" s="26">
        <v>14086</v>
      </c>
      <c r="G8" s="26">
        <v>13247</v>
      </c>
      <c r="H8" s="26">
        <v>19725</v>
      </c>
      <c r="I8" s="27" t="s">
        <v>15</v>
      </c>
      <c r="J8" s="26">
        <v>18683</v>
      </c>
      <c r="K8" s="28">
        <f t="shared" si="0"/>
        <v>77.7098411113884</v>
      </c>
      <c r="L8" s="36" t="s">
        <v>15</v>
      </c>
      <c r="O8" s="10"/>
    </row>
    <row r="9" spans="1:14" ht="12.75">
      <c r="A9" s="8" t="s">
        <v>5</v>
      </c>
      <c r="B9" s="25">
        <v>12400.7</v>
      </c>
      <c r="C9" s="26">
        <v>21300.8</v>
      </c>
      <c r="D9" s="26">
        <v>16662.3</v>
      </c>
      <c r="E9" s="28">
        <v>13351</v>
      </c>
      <c r="F9" s="26">
        <v>15927</v>
      </c>
      <c r="G9" s="26">
        <v>14396</v>
      </c>
      <c r="H9" s="26">
        <v>21381</v>
      </c>
      <c r="I9" s="27" t="s">
        <v>15</v>
      </c>
      <c r="J9" s="26">
        <v>22918</v>
      </c>
      <c r="K9" s="28">
        <f t="shared" si="0"/>
        <v>122.66766579243162</v>
      </c>
      <c r="L9" s="36" t="s">
        <v>15</v>
      </c>
      <c r="N9" s="10"/>
    </row>
    <row r="10" spans="1:15" ht="12.75">
      <c r="A10" s="8" t="s">
        <v>6</v>
      </c>
      <c r="B10" s="25">
        <v>13336.8</v>
      </c>
      <c r="C10" s="26">
        <v>26382.6</v>
      </c>
      <c r="D10" s="26">
        <v>17653.9</v>
      </c>
      <c r="E10" s="26">
        <v>13487.9</v>
      </c>
      <c r="F10" s="26">
        <v>16275</v>
      </c>
      <c r="G10" s="26">
        <v>17312</v>
      </c>
      <c r="H10" s="26">
        <v>20237</v>
      </c>
      <c r="I10" s="26">
        <v>23293</v>
      </c>
      <c r="J10" s="26">
        <v>23841</v>
      </c>
      <c r="K10" s="28">
        <f t="shared" si="0"/>
        <v>104.027402042063</v>
      </c>
      <c r="L10" s="29">
        <f aca="true" t="shared" si="1" ref="L10:L15">J10/I10*100</f>
        <v>102.35263813162754</v>
      </c>
      <c r="O10" s="10"/>
    </row>
    <row r="11" spans="1:16" ht="12.75">
      <c r="A11" s="8" t="s">
        <v>7</v>
      </c>
      <c r="B11" s="30">
        <v>19818</v>
      </c>
      <c r="C11" s="26">
        <v>30044.1</v>
      </c>
      <c r="D11" s="26">
        <v>13087.8</v>
      </c>
      <c r="E11" s="28">
        <v>14352</v>
      </c>
      <c r="F11" s="26">
        <v>18167</v>
      </c>
      <c r="G11" s="26">
        <v>18785</v>
      </c>
      <c r="H11" s="26">
        <v>21406</v>
      </c>
      <c r="I11" s="26">
        <v>26316</v>
      </c>
      <c r="J11" s="26">
        <v>23834</v>
      </c>
      <c r="K11" s="28">
        <f t="shared" si="0"/>
        <v>99.97063881548593</v>
      </c>
      <c r="L11" s="29">
        <f t="shared" si="1"/>
        <v>90.56847545219638</v>
      </c>
      <c r="N11" s="13"/>
      <c r="O11" s="12"/>
      <c r="P11" s="10"/>
    </row>
    <row r="12" spans="1:16" ht="12.75">
      <c r="A12" s="8" t="s">
        <v>8</v>
      </c>
      <c r="B12" s="25">
        <v>20470</v>
      </c>
      <c r="C12" s="26">
        <v>30099.8</v>
      </c>
      <c r="D12" s="26">
        <v>11226</v>
      </c>
      <c r="E12" s="26">
        <v>17341.8</v>
      </c>
      <c r="F12" s="26">
        <v>18272</v>
      </c>
      <c r="G12" s="26">
        <v>18988</v>
      </c>
      <c r="H12" s="26">
        <v>21646</v>
      </c>
      <c r="I12" s="26">
        <v>24055</v>
      </c>
      <c r="J12" s="26">
        <v>26420</v>
      </c>
      <c r="K12" s="28">
        <f t="shared" si="0"/>
        <v>110.85004615255518</v>
      </c>
      <c r="L12" s="29">
        <f t="shared" si="1"/>
        <v>109.83163583454582</v>
      </c>
      <c r="N12" s="10"/>
      <c r="O12" s="10"/>
      <c r="P12" s="10"/>
    </row>
    <row r="13" spans="1:17" ht="12.75">
      <c r="A13" s="8" t="s">
        <v>9</v>
      </c>
      <c r="B13" s="31">
        <v>19395</v>
      </c>
      <c r="C13" s="28">
        <v>25660</v>
      </c>
      <c r="D13" s="28">
        <v>10917.9</v>
      </c>
      <c r="E13" s="28">
        <v>19984.88</v>
      </c>
      <c r="F13" s="26">
        <v>13882</v>
      </c>
      <c r="G13" s="26">
        <v>18447</v>
      </c>
      <c r="H13" s="26">
        <v>19958</v>
      </c>
      <c r="I13" s="26">
        <v>18124</v>
      </c>
      <c r="J13" s="26">
        <v>22316</v>
      </c>
      <c r="K13" s="28">
        <f t="shared" si="0"/>
        <v>84.4663133989402</v>
      </c>
      <c r="L13" s="29">
        <f t="shared" si="1"/>
        <v>123.12955197528139</v>
      </c>
      <c r="M13" s="10"/>
      <c r="N13" s="10"/>
      <c r="O13" s="10"/>
      <c r="P13" s="10"/>
      <c r="Q13" s="10"/>
    </row>
    <row r="14" spans="1:16" ht="12.75">
      <c r="A14" s="8" t="s">
        <v>10</v>
      </c>
      <c r="B14" s="31">
        <v>17689</v>
      </c>
      <c r="C14" s="28">
        <v>22725</v>
      </c>
      <c r="D14" s="28">
        <v>9933</v>
      </c>
      <c r="E14" s="28">
        <v>15083</v>
      </c>
      <c r="F14" s="26">
        <v>12788</v>
      </c>
      <c r="G14" s="26">
        <v>16274</v>
      </c>
      <c r="H14" s="26">
        <v>16435</v>
      </c>
      <c r="I14" s="26">
        <v>17956</v>
      </c>
      <c r="J14" s="26">
        <v>14944</v>
      </c>
      <c r="K14" s="28">
        <f t="shared" si="0"/>
        <v>66.96540598673597</v>
      </c>
      <c r="L14" s="29">
        <f t="shared" si="1"/>
        <v>83.22566273112052</v>
      </c>
      <c r="M14" s="10"/>
      <c r="N14" s="10"/>
      <c r="O14" s="10"/>
      <c r="P14" s="10"/>
    </row>
    <row r="15" spans="1:16" ht="12.75">
      <c r="A15" s="8" t="s">
        <v>11</v>
      </c>
      <c r="B15" s="31">
        <v>16457</v>
      </c>
      <c r="C15" s="26">
        <v>15958.2</v>
      </c>
      <c r="D15" s="26">
        <v>7900.700000000001</v>
      </c>
      <c r="E15" s="26">
        <v>12832.3</v>
      </c>
      <c r="F15" s="26">
        <v>11034</v>
      </c>
      <c r="G15" s="26">
        <v>12902</v>
      </c>
      <c r="H15" s="26">
        <v>12140</v>
      </c>
      <c r="I15" s="26">
        <v>20766</v>
      </c>
      <c r="J15" s="26">
        <v>14272</v>
      </c>
      <c r="K15" s="28">
        <f t="shared" si="0"/>
        <v>95.50321199143468</v>
      </c>
      <c r="L15" s="29">
        <f t="shared" si="1"/>
        <v>68.72772801695078</v>
      </c>
      <c r="M15" s="10"/>
      <c r="N15" s="10"/>
      <c r="O15" s="10"/>
      <c r="P15" s="10"/>
    </row>
    <row r="16" spans="1:15" ht="12.75">
      <c r="A16" s="8" t="s">
        <v>12</v>
      </c>
      <c r="B16" s="31">
        <v>16846</v>
      </c>
      <c r="C16" s="26">
        <v>13000.7</v>
      </c>
      <c r="D16" s="26">
        <v>9315.7</v>
      </c>
      <c r="E16" s="26">
        <v>12744.2</v>
      </c>
      <c r="F16" s="26">
        <v>13826</v>
      </c>
      <c r="G16" s="26">
        <v>13003</v>
      </c>
      <c r="H16" s="26">
        <v>14644</v>
      </c>
      <c r="I16" s="26">
        <v>22301</v>
      </c>
      <c r="J16" s="27" t="s">
        <v>15</v>
      </c>
      <c r="K16" s="41" t="s">
        <v>19</v>
      </c>
      <c r="L16" s="42" t="s">
        <v>19</v>
      </c>
      <c r="M16" s="10"/>
      <c r="N16" s="10"/>
      <c r="O16" s="12"/>
    </row>
    <row r="17" spans="1:18" ht="36" customHeight="1" thickBot="1">
      <c r="A17" s="9" t="s">
        <v>0</v>
      </c>
      <c r="B17" s="32">
        <v>176007.5</v>
      </c>
      <c r="C17" s="33">
        <v>264863.4</v>
      </c>
      <c r="D17" s="33">
        <v>152316.5</v>
      </c>
      <c r="E17" s="33">
        <v>168656.28000000003</v>
      </c>
      <c r="F17" s="33">
        <v>174210</v>
      </c>
      <c r="G17" s="33">
        <v>186390</v>
      </c>
      <c r="H17" s="33">
        <v>217934</v>
      </c>
      <c r="I17" s="33">
        <v>266806</v>
      </c>
      <c r="J17" s="38" t="s">
        <v>15</v>
      </c>
      <c r="K17" s="11" t="s">
        <v>19</v>
      </c>
      <c r="L17" s="40" t="s">
        <v>19</v>
      </c>
      <c r="N17" s="10"/>
      <c r="O17" s="10"/>
      <c r="P17" s="12"/>
      <c r="R17" s="10"/>
    </row>
    <row r="18" spans="1:15" ht="12.75" customHeight="1">
      <c r="A18" s="22" t="s">
        <v>16</v>
      </c>
      <c r="B18" s="19"/>
      <c r="C18" s="19"/>
      <c r="D18" s="19"/>
      <c r="E18" s="19"/>
      <c r="F18" s="19"/>
      <c r="G18" s="19"/>
      <c r="H18" s="19"/>
      <c r="I18" s="19"/>
      <c r="J18" s="20"/>
      <c r="K18" s="21"/>
      <c r="M18" s="10"/>
      <c r="N18" s="10"/>
      <c r="O18" s="12"/>
    </row>
    <row r="19" spans="1:15" ht="12.75" customHeight="1">
      <c r="A19" s="37" t="s">
        <v>20</v>
      </c>
      <c r="B19" s="19"/>
      <c r="C19" s="19"/>
      <c r="D19" s="19"/>
      <c r="E19" s="19"/>
      <c r="F19" s="19"/>
      <c r="G19" s="19"/>
      <c r="H19" s="19"/>
      <c r="I19" s="19"/>
      <c r="J19" s="20"/>
      <c r="K19" s="21"/>
      <c r="M19" s="10"/>
      <c r="N19" s="10"/>
      <c r="O19" s="12"/>
    </row>
    <row r="20" spans="1:15" ht="15" customHeight="1">
      <c r="A20" s="23" t="s">
        <v>17</v>
      </c>
      <c r="B20" s="19"/>
      <c r="C20" s="19"/>
      <c r="D20" s="19"/>
      <c r="E20" s="19"/>
      <c r="F20" s="19"/>
      <c r="G20" s="19"/>
      <c r="H20" s="19"/>
      <c r="I20" s="19"/>
      <c r="J20" s="20"/>
      <c r="K20" s="21"/>
      <c r="M20" s="10"/>
      <c r="N20" s="10"/>
      <c r="O20" s="12"/>
    </row>
    <row r="21" ht="21" customHeight="1"/>
    <row r="22" spans="15:17" ht="12.75">
      <c r="O22" s="17"/>
      <c r="Q22" s="17"/>
    </row>
    <row r="23" ht="12.75">
      <c r="Q23" s="17"/>
    </row>
    <row r="24" spans="12:14" ht="12.75">
      <c r="L24" s="10"/>
      <c r="M24" s="12"/>
      <c r="N24" s="12"/>
    </row>
    <row r="25" ht="12.75">
      <c r="N25" s="10"/>
    </row>
    <row r="26" spans="13:16" ht="12.75">
      <c r="M26" s="10"/>
      <c r="O26" s="18"/>
      <c r="P26" s="10"/>
    </row>
    <row r="27" ht="12.75">
      <c r="Q27" s="10"/>
    </row>
    <row r="29" ht="12" customHeight="1"/>
    <row r="30" spans="13:14" ht="12.75">
      <c r="M30" s="18"/>
      <c r="N30" s="18"/>
    </row>
    <row r="35" ht="12.75">
      <c r="N35" s="10"/>
    </row>
  </sheetData>
  <sheetProtection/>
  <mergeCells count="1">
    <mergeCell ref="A1:E2"/>
  </mergeCells>
  <printOptions/>
  <pageMargins left="0.24" right="0.23" top="0.26" bottom="0.18" header="0.22" footer="0.2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111"/>
  <sheetViews>
    <sheetView zoomScalePageLayoutView="0" workbookViewId="0" topLeftCell="A1">
      <pane ySplit="4" topLeftCell="A83" activePane="bottomLeft" state="frozen"/>
      <selection pane="topLeft" activeCell="A1" sqref="A1"/>
      <selection pane="bottomLeft" activeCell="E116" sqref="E116"/>
    </sheetView>
  </sheetViews>
  <sheetFormatPr defaultColWidth="9.140625" defaultRowHeight="12.75"/>
  <cols>
    <col min="1" max="1" width="11.8515625" style="0" customWidth="1"/>
  </cols>
  <sheetData>
    <row r="3" ht="13.5" thickBot="1"/>
    <row r="4" spans="1:2" ht="12.75">
      <c r="A4" s="5"/>
      <c r="B4" s="6"/>
    </row>
    <row r="5" spans="1:2" ht="12.75">
      <c r="A5" s="1">
        <v>40544</v>
      </c>
      <c r="B5" s="2">
        <v>9304.8</v>
      </c>
    </row>
    <row r="6" spans="1:2" ht="12.75">
      <c r="A6" s="1">
        <v>40575</v>
      </c>
      <c r="B6" s="2">
        <v>8615.6</v>
      </c>
    </row>
    <row r="7" spans="1:2" ht="12.75">
      <c r="A7" s="1">
        <v>40603</v>
      </c>
      <c r="B7" s="2">
        <v>10430.2</v>
      </c>
    </row>
    <row r="8" spans="1:2" ht="12.75">
      <c r="A8" s="1">
        <v>40634</v>
      </c>
      <c r="B8" s="2">
        <v>11244.4</v>
      </c>
    </row>
    <row r="9" spans="1:2" ht="12.75">
      <c r="A9" s="1">
        <v>40664</v>
      </c>
      <c r="B9" s="2">
        <v>12400.7</v>
      </c>
    </row>
    <row r="10" spans="1:2" ht="12.75">
      <c r="A10" s="1">
        <v>40695</v>
      </c>
      <c r="B10" s="2">
        <v>13336.8</v>
      </c>
    </row>
    <row r="11" spans="1:2" ht="12.75">
      <c r="A11" s="1">
        <v>40725</v>
      </c>
      <c r="B11" s="3">
        <v>19818</v>
      </c>
    </row>
    <row r="12" spans="1:2" ht="12.75">
      <c r="A12" s="1">
        <v>40756</v>
      </c>
      <c r="B12" s="2">
        <v>20470</v>
      </c>
    </row>
    <row r="13" spans="1:2" ht="12.75">
      <c r="A13" s="1">
        <v>40787</v>
      </c>
      <c r="B13" s="4">
        <v>19395</v>
      </c>
    </row>
    <row r="14" spans="1:2" ht="12.75">
      <c r="A14" s="1">
        <v>40817</v>
      </c>
      <c r="B14" s="4">
        <v>17689</v>
      </c>
    </row>
    <row r="15" spans="1:2" ht="12.75">
      <c r="A15" s="1">
        <v>40848</v>
      </c>
      <c r="B15" s="4">
        <v>16457</v>
      </c>
    </row>
    <row r="16" spans="1:2" ht="12.75">
      <c r="A16" s="1">
        <v>40878</v>
      </c>
      <c r="B16" s="4">
        <v>16846</v>
      </c>
    </row>
    <row r="17" spans="1:2" ht="12.75">
      <c r="A17" s="1">
        <v>40909</v>
      </c>
      <c r="B17" s="4">
        <v>21529</v>
      </c>
    </row>
    <row r="18" spans="1:2" ht="12.75">
      <c r="A18" s="1">
        <v>40940</v>
      </c>
      <c r="B18" s="4">
        <v>19231.6</v>
      </c>
    </row>
    <row r="19" spans="1:2" ht="12.75">
      <c r="A19" s="1">
        <v>40969</v>
      </c>
      <c r="B19" s="4">
        <v>20787.9</v>
      </c>
    </row>
    <row r="20" spans="1:2" ht="12.75">
      <c r="A20" s="1">
        <v>41000</v>
      </c>
      <c r="B20" s="4">
        <v>18143.7</v>
      </c>
    </row>
    <row r="21" spans="1:2" ht="12.75">
      <c r="A21" s="1">
        <v>41030</v>
      </c>
      <c r="B21" s="4">
        <v>21300.8</v>
      </c>
    </row>
    <row r="22" spans="1:2" ht="12.75">
      <c r="A22" s="1">
        <v>41061</v>
      </c>
      <c r="B22" s="4">
        <v>26382.6</v>
      </c>
    </row>
    <row r="23" spans="1:2" ht="12.75">
      <c r="A23" s="1">
        <v>41091</v>
      </c>
      <c r="B23" s="4">
        <v>30044.1</v>
      </c>
    </row>
    <row r="24" spans="1:2" ht="12.75">
      <c r="A24" s="1">
        <v>41122</v>
      </c>
      <c r="B24" s="4">
        <v>30099.8</v>
      </c>
    </row>
    <row r="25" spans="1:2" ht="12.75">
      <c r="A25" s="1">
        <v>41153</v>
      </c>
      <c r="B25" s="4">
        <v>25660</v>
      </c>
    </row>
    <row r="26" spans="1:2" ht="12.75">
      <c r="A26" s="1">
        <v>41183</v>
      </c>
      <c r="B26" s="4">
        <v>22725</v>
      </c>
    </row>
    <row r="27" spans="1:2" ht="12.75">
      <c r="A27" s="1">
        <v>41214</v>
      </c>
      <c r="B27" s="4">
        <v>15958.2</v>
      </c>
    </row>
    <row r="28" spans="1:2" ht="12.75">
      <c r="A28" s="1">
        <v>41244</v>
      </c>
      <c r="B28" s="4">
        <v>13000.7</v>
      </c>
    </row>
    <row r="29" spans="1:2" ht="12.75">
      <c r="A29" s="1">
        <v>41275</v>
      </c>
      <c r="B29" s="4">
        <v>16235.8</v>
      </c>
    </row>
    <row r="30" spans="1:2" ht="12.75">
      <c r="A30" s="1">
        <v>41306</v>
      </c>
      <c r="B30" s="4">
        <v>12576.2</v>
      </c>
    </row>
    <row r="31" spans="1:2" ht="12.75">
      <c r="A31" s="1">
        <v>41334</v>
      </c>
      <c r="B31" s="4">
        <v>13453.7</v>
      </c>
    </row>
    <row r="32" spans="1:2" ht="12.75">
      <c r="A32" s="1">
        <v>41365</v>
      </c>
      <c r="B32" s="4">
        <v>13353.5</v>
      </c>
    </row>
    <row r="33" spans="1:2" ht="12.75">
      <c r="A33" s="1">
        <v>41395</v>
      </c>
      <c r="B33" s="4">
        <v>16662.3</v>
      </c>
    </row>
    <row r="34" spans="1:2" ht="12.75">
      <c r="A34" s="1">
        <v>41426</v>
      </c>
      <c r="B34" s="4">
        <v>17653.9</v>
      </c>
    </row>
    <row r="35" spans="1:2" ht="12.75">
      <c r="A35" s="1">
        <v>41456</v>
      </c>
      <c r="B35" s="4">
        <v>13087.8</v>
      </c>
    </row>
    <row r="36" spans="1:2" ht="12.75">
      <c r="A36" s="1">
        <v>41487</v>
      </c>
      <c r="B36" s="4">
        <v>11226</v>
      </c>
    </row>
    <row r="37" spans="1:2" ht="12.75">
      <c r="A37" s="1">
        <v>41518</v>
      </c>
      <c r="B37" s="4">
        <v>10917.9</v>
      </c>
    </row>
    <row r="38" spans="1:2" ht="12.75">
      <c r="A38" s="1">
        <v>41548</v>
      </c>
      <c r="B38" s="4">
        <v>9933</v>
      </c>
    </row>
    <row r="39" spans="1:2" ht="12.75">
      <c r="A39" s="1">
        <v>41579</v>
      </c>
      <c r="B39" s="4">
        <v>7900.700000000001</v>
      </c>
    </row>
    <row r="40" spans="1:2" ht="12.75">
      <c r="A40" s="1">
        <v>41609</v>
      </c>
      <c r="B40" s="4">
        <v>9315.7</v>
      </c>
    </row>
    <row r="41" spans="1:2" ht="12.75">
      <c r="A41" s="1">
        <v>41640</v>
      </c>
      <c r="B41" s="4">
        <v>13439.2</v>
      </c>
    </row>
    <row r="42" spans="1:2" ht="12.75">
      <c r="A42" s="1">
        <v>41671</v>
      </c>
      <c r="B42" s="4">
        <v>10712.6</v>
      </c>
    </row>
    <row r="43" spans="1:2" ht="12.75">
      <c r="A43" s="1">
        <v>41699</v>
      </c>
      <c r="B43" s="4">
        <v>12414.4</v>
      </c>
    </row>
    <row r="44" spans="1:2" ht="12.75">
      <c r="A44" s="1">
        <v>41730</v>
      </c>
      <c r="B44" s="4">
        <v>12913</v>
      </c>
    </row>
    <row r="45" spans="1:2" ht="12.75">
      <c r="A45" s="1">
        <v>41760</v>
      </c>
      <c r="B45" s="4">
        <v>13351</v>
      </c>
    </row>
    <row r="46" spans="1:2" ht="12.75">
      <c r="A46" s="1">
        <v>41791</v>
      </c>
      <c r="B46" s="4">
        <v>13487.9</v>
      </c>
    </row>
    <row r="47" spans="1:4" ht="12.75">
      <c r="A47" s="1">
        <v>41821</v>
      </c>
      <c r="B47" s="4">
        <v>14352</v>
      </c>
      <c r="D47" s="10"/>
    </row>
    <row r="48" spans="1:4" ht="12.75">
      <c r="A48" s="1">
        <v>41852</v>
      </c>
      <c r="B48" s="4">
        <v>17341.8</v>
      </c>
      <c r="D48" s="10"/>
    </row>
    <row r="49" spans="1:4" ht="12.75">
      <c r="A49" s="1">
        <v>41883</v>
      </c>
      <c r="B49" s="4">
        <v>19984.88</v>
      </c>
      <c r="D49" s="10"/>
    </row>
    <row r="50" spans="1:4" ht="12.75">
      <c r="A50" s="1">
        <v>41913</v>
      </c>
      <c r="B50" s="4">
        <v>15083</v>
      </c>
      <c r="D50" s="10"/>
    </row>
    <row r="51" spans="1:4" ht="12.75">
      <c r="A51" s="1">
        <v>41944</v>
      </c>
      <c r="B51" s="4">
        <v>12832.3</v>
      </c>
      <c r="D51" s="10"/>
    </row>
    <row r="52" spans="1:4" ht="12.75">
      <c r="A52" s="1">
        <v>41974</v>
      </c>
      <c r="B52" s="4">
        <v>12744.2</v>
      </c>
      <c r="D52" s="10"/>
    </row>
    <row r="53" spans="1:4" ht="12.75">
      <c r="A53" s="1">
        <v>42005</v>
      </c>
      <c r="B53" s="4">
        <v>14145</v>
      </c>
      <c r="D53" s="10"/>
    </row>
    <row r="54" spans="1:4" ht="12.75">
      <c r="A54" s="1">
        <v>42036</v>
      </c>
      <c r="B54" s="4">
        <v>12627</v>
      </c>
      <c r="D54" s="10"/>
    </row>
    <row r="55" spans="1:4" ht="12.75">
      <c r="A55" s="1">
        <v>42064</v>
      </c>
      <c r="B55" s="4">
        <v>13181</v>
      </c>
      <c r="D55" s="10"/>
    </row>
    <row r="56" spans="1:4" ht="12.75">
      <c r="A56" s="1">
        <v>42095</v>
      </c>
      <c r="B56" s="4">
        <v>14086</v>
      </c>
      <c r="D56" s="10"/>
    </row>
    <row r="57" spans="1:4" ht="12.75">
      <c r="A57" s="1">
        <v>42125</v>
      </c>
      <c r="B57" s="4">
        <v>15927</v>
      </c>
      <c r="D57" s="10"/>
    </row>
    <row r="58" spans="1:4" ht="12.75">
      <c r="A58" s="1">
        <v>42156</v>
      </c>
      <c r="B58" s="4">
        <v>16275</v>
      </c>
      <c r="D58" s="10"/>
    </row>
    <row r="59" spans="1:4" ht="12.75">
      <c r="A59" s="1">
        <v>42186</v>
      </c>
      <c r="B59" s="4">
        <v>18167</v>
      </c>
      <c r="D59" s="10"/>
    </row>
    <row r="60" spans="1:4" ht="12.75">
      <c r="A60" s="1">
        <v>42217</v>
      </c>
      <c r="B60" s="4">
        <v>18272</v>
      </c>
      <c r="D60" s="10"/>
    </row>
    <row r="61" spans="1:4" ht="12.75">
      <c r="A61" s="1">
        <v>42248</v>
      </c>
      <c r="B61" s="4">
        <v>13882</v>
      </c>
      <c r="D61" s="10"/>
    </row>
    <row r="62" spans="1:2" ht="12.75">
      <c r="A62" s="1">
        <v>42278</v>
      </c>
      <c r="B62" s="4">
        <v>12788</v>
      </c>
    </row>
    <row r="63" spans="1:6" ht="12.75">
      <c r="A63" s="1">
        <v>42309</v>
      </c>
      <c r="B63" s="4">
        <v>11034</v>
      </c>
      <c r="E63" s="16"/>
      <c r="F63" s="12"/>
    </row>
    <row r="64" spans="1:2" ht="12.75">
      <c r="A64" s="1">
        <v>42339</v>
      </c>
      <c r="B64" s="4">
        <v>13826</v>
      </c>
    </row>
    <row r="65" spans="1:2" ht="12.75">
      <c r="A65" s="1">
        <v>42370</v>
      </c>
      <c r="B65" s="4">
        <v>15517</v>
      </c>
    </row>
    <row r="66" spans="1:2" ht="12.75">
      <c r="A66" s="1">
        <v>42401</v>
      </c>
      <c r="B66" s="4">
        <v>13264</v>
      </c>
    </row>
    <row r="67" spans="1:2" ht="12.75">
      <c r="A67" s="1">
        <v>42430</v>
      </c>
      <c r="B67" s="4">
        <v>14255</v>
      </c>
    </row>
    <row r="68" spans="1:2" ht="12.75">
      <c r="A68" s="1">
        <v>42461</v>
      </c>
      <c r="B68" s="4">
        <v>13247</v>
      </c>
    </row>
    <row r="69" spans="1:2" ht="12.75">
      <c r="A69" s="1">
        <v>42491</v>
      </c>
      <c r="B69" s="4">
        <v>14396</v>
      </c>
    </row>
    <row r="70" spans="1:2" ht="12.75">
      <c r="A70" s="1">
        <v>42522</v>
      </c>
      <c r="B70" s="4">
        <v>17312</v>
      </c>
    </row>
    <row r="71" spans="1:2" ht="12.75">
      <c r="A71" s="1">
        <v>42552</v>
      </c>
      <c r="B71" s="4">
        <v>18785</v>
      </c>
    </row>
    <row r="72" spans="1:2" ht="12.75">
      <c r="A72" s="1">
        <v>42583</v>
      </c>
      <c r="B72" s="4">
        <v>18988</v>
      </c>
    </row>
    <row r="73" spans="1:2" ht="12.75">
      <c r="A73" s="1">
        <v>42614</v>
      </c>
      <c r="B73" s="4">
        <v>18447</v>
      </c>
    </row>
    <row r="74" spans="1:2" ht="12.75">
      <c r="A74" s="1">
        <v>42644</v>
      </c>
      <c r="B74" s="4">
        <v>16274</v>
      </c>
    </row>
    <row r="75" spans="1:2" ht="14.25" customHeight="1">
      <c r="A75" s="1">
        <v>42675</v>
      </c>
      <c r="B75" s="4">
        <v>12902</v>
      </c>
    </row>
    <row r="76" spans="1:2" ht="14.25" customHeight="1">
      <c r="A76" s="1">
        <v>42705</v>
      </c>
      <c r="B76" s="4">
        <v>13003</v>
      </c>
    </row>
    <row r="77" spans="1:2" ht="14.25" customHeight="1">
      <c r="A77" s="1">
        <v>42736</v>
      </c>
      <c r="B77" s="4">
        <v>18841</v>
      </c>
    </row>
    <row r="78" spans="1:2" ht="12.75">
      <c r="A78" s="1">
        <v>42767</v>
      </c>
      <c r="B78" s="4">
        <v>14149</v>
      </c>
    </row>
    <row r="79" spans="1:2" ht="12.75">
      <c r="A79" s="1">
        <v>42795</v>
      </c>
      <c r="B79" s="4">
        <v>17372</v>
      </c>
    </row>
    <row r="80" spans="1:2" ht="12.75">
      <c r="A80" s="1">
        <v>42826</v>
      </c>
      <c r="B80" s="4">
        <v>19725</v>
      </c>
    </row>
    <row r="81" spans="1:2" ht="12.75">
      <c r="A81" s="1">
        <v>42856</v>
      </c>
      <c r="B81" s="4">
        <v>21381</v>
      </c>
    </row>
    <row r="82" spans="1:2" ht="12.75">
      <c r="A82" s="1">
        <v>42887</v>
      </c>
      <c r="B82" s="4">
        <v>20237</v>
      </c>
    </row>
    <row r="83" spans="1:2" ht="12.75">
      <c r="A83" s="1">
        <v>42917</v>
      </c>
      <c r="B83" s="4">
        <v>21406</v>
      </c>
    </row>
    <row r="84" spans="1:2" ht="12.75">
      <c r="A84" s="1">
        <v>42948</v>
      </c>
      <c r="B84" s="4">
        <v>21646</v>
      </c>
    </row>
    <row r="85" spans="1:2" ht="12.75">
      <c r="A85" s="1">
        <v>42979</v>
      </c>
      <c r="B85" s="4">
        <v>19958</v>
      </c>
    </row>
    <row r="86" spans="1:2" ht="12.75">
      <c r="A86" s="1">
        <v>43009</v>
      </c>
      <c r="B86" s="4">
        <v>16435</v>
      </c>
    </row>
    <row r="87" spans="1:2" ht="12.75">
      <c r="A87" s="1">
        <v>43040</v>
      </c>
      <c r="B87" s="4">
        <v>12140</v>
      </c>
    </row>
    <row r="88" spans="1:2" ht="14.25" customHeight="1">
      <c r="A88" s="1">
        <v>43070</v>
      </c>
      <c r="B88" s="4">
        <v>14644</v>
      </c>
    </row>
    <row r="89" spans="1:2" ht="14.25">
      <c r="A89" s="1">
        <v>43101</v>
      </c>
      <c r="B89" s="34"/>
    </row>
    <row r="90" spans="1:2" ht="16.5" customHeight="1">
      <c r="A90" s="1">
        <v>43133</v>
      </c>
      <c r="B90" s="34"/>
    </row>
    <row r="91" spans="1:2" ht="14.25">
      <c r="A91" s="1">
        <v>43162</v>
      </c>
      <c r="B91" s="34"/>
    </row>
    <row r="92" spans="1:2" ht="14.25">
      <c r="A92" s="1">
        <v>43194</v>
      </c>
      <c r="B92" s="34"/>
    </row>
    <row r="93" spans="1:2" ht="14.25">
      <c r="A93" s="1">
        <v>43225</v>
      </c>
      <c r="B93" s="34"/>
    </row>
    <row r="94" spans="1:2" ht="12.75">
      <c r="A94" s="1">
        <v>43257</v>
      </c>
      <c r="B94" s="4">
        <v>23293</v>
      </c>
    </row>
    <row r="95" spans="1:2" ht="12.75">
      <c r="A95" s="1">
        <v>43288</v>
      </c>
      <c r="B95" s="4">
        <v>26316</v>
      </c>
    </row>
    <row r="96" spans="1:2" ht="12.75">
      <c r="A96" s="1">
        <v>43320</v>
      </c>
      <c r="B96" s="4">
        <v>24055</v>
      </c>
    </row>
    <row r="97" spans="1:2" ht="12.75">
      <c r="A97" s="1">
        <v>43351</v>
      </c>
      <c r="B97" s="4">
        <v>18124</v>
      </c>
    </row>
    <row r="98" spans="1:2" ht="12.75">
      <c r="A98" s="1">
        <v>43382</v>
      </c>
      <c r="B98" s="4">
        <v>17956</v>
      </c>
    </row>
    <row r="99" spans="1:2" ht="12.75">
      <c r="A99" s="1">
        <v>43414</v>
      </c>
      <c r="B99" s="4">
        <v>20766</v>
      </c>
    </row>
    <row r="100" spans="1:2" ht="12.75">
      <c r="A100" s="1">
        <v>43445</v>
      </c>
      <c r="B100" s="4">
        <v>22301</v>
      </c>
    </row>
    <row r="101" spans="1:2" ht="12.75">
      <c r="A101" s="1">
        <v>43476</v>
      </c>
      <c r="B101" s="4">
        <v>19390</v>
      </c>
    </row>
    <row r="102" spans="1:2" ht="12.75">
      <c r="A102" s="1">
        <v>43508</v>
      </c>
      <c r="B102" s="4">
        <v>15867</v>
      </c>
    </row>
    <row r="103" spans="1:2" ht="12.75">
      <c r="A103" s="1">
        <v>43537</v>
      </c>
      <c r="B103" s="4">
        <v>24042</v>
      </c>
    </row>
    <row r="104" spans="1:2" ht="12.75">
      <c r="A104" s="1">
        <v>43568</v>
      </c>
      <c r="B104" s="4">
        <v>18683</v>
      </c>
    </row>
    <row r="105" spans="1:2" ht="12.75">
      <c r="A105" s="1">
        <v>43599</v>
      </c>
      <c r="B105" s="4">
        <v>22918</v>
      </c>
    </row>
    <row r="106" spans="1:2" ht="12.75">
      <c r="A106" s="1">
        <v>43630</v>
      </c>
      <c r="B106" s="4">
        <v>23841</v>
      </c>
    </row>
    <row r="107" spans="1:2" ht="12.75">
      <c r="A107" s="1">
        <v>43661</v>
      </c>
      <c r="B107" s="4">
        <v>23834</v>
      </c>
    </row>
    <row r="108" spans="1:2" ht="12.75">
      <c r="A108" s="1">
        <v>43678</v>
      </c>
      <c r="B108" s="4">
        <v>26420</v>
      </c>
    </row>
    <row r="109" spans="1:2" ht="12.75">
      <c r="A109" s="1">
        <v>43709</v>
      </c>
      <c r="B109" s="4">
        <v>22316</v>
      </c>
    </row>
    <row r="110" spans="1:2" ht="12.75">
      <c r="A110" s="1">
        <v>43739</v>
      </c>
      <c r="B110" s="4">
        <v>14944</v>
      </c>
    </row>
    <row r="111" spans="1:2" ht="12.75">
      <c r="A111" s="1">
        <v>43770</v>
      </c>
      <c r="B111" s="4">
        <v>14272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Fantová Irena</cp:lastModifiedBy>
  <cp:lastPrinted>2019-02-20T06:27:44Z</cp:lastPrinted>
  <dcterms:created xsi:type="dcterms:W3CDTF">2011-08-24T07:41:37Z</dcterms:created>
  <dcterms:modified xsi:type="dcterms:W3CDTF">2020-01-22T11:33:47Z</dcterms:modified>
  <cp:category/>
  <cp:version/>
  <cp:contentType/>
  <cp:contentStatus/>
</cp:coreProperties>
</file>