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4460" windowHeight="7995" activeTab="0"/>
  </bookViews>
  <sheets>
    <sheet name="vystup_ceny" sheetId="1" r:id="rId1"/>
    <sheet name="vystup_bilance" sheetId="2" r:id="rId2"/>
    <sheet name="vystup_výroba" sheetId="3" r:id="rId3"/>
  </sheets>
  <definedNames>
    <definedName name="_xlnm.Print_Titles" localSheetId="2">'vystup_výroba'!$4:$4</definedName>
  </definedNames>
  <calcPr fullCalcOnLoad="1"/>
</workbook>
</file>

<file path=xl/sharedStrings.xml><?xml version="1.0" encoding="utf-8"?>
<sst xmlns="http://schemas.openxmlformats.org/spreadsheetml/2006/main" count="461" uniqueCount="234">
  <si>
    <t xml:space="preserve">  </t>
  </si>
  <si>
    <t>Nákupy mléka, hodnoty nákupu, tučnost, cena</t>
  </si>
  <si>
    <t>Nákup celkem v daném měsíci</t>
  </si>
  <si>
    <t>Nákup celkem od začátku</t>
  </si>
  <si>
    <t>Nákup v I.tř. a vyšší v daném měsíci</t>
  </si>
  <si>
    <t>Nákup v I.tř. a vyšší od začátku</t>
  </si>
  <si>
    <t>Nákup mléka ze zahraničí v daném měsíci</t>
  </si>
  <si>
    <t>Nákup mléka ze zahraničí od začátku</t>
  </si>
  <si>
    <t>ROK</t>
  </si>
  <si>
    <t>MES</t>
  </si>
  <si>
    <t>Průměrná cena Kč/l</t>
  </si>
  <si>
    <t>Množství v tis. L</t>
  </si>
  <si>
    <t>Hodnota nákupu v tis. Kč</t>
  </si>
  <si>
    <t>Tučnost v hmotn.%</t>
  </si>
  <si>
    <t>Prům.obsah bílkovin</t>
  </si>
  <si>
    <t>Přepočet na 3,6% tuku Kč/l</t>
  </si>
  <si>
    <t>R101S2</t>
  </si>
  <si>
    <t>R101S3</t>
  </si>
  <si>
    <t>R101S4</t>
  </si>
  <si>
    <t>R101S6</t>
  </si>
  <si>
    <t>R102S2</t>
  </si>
  <si>
    <t>R102S3</t>
  </si>
  <si>
    <t>R102S4</t>
  </si>
  <si>
    <t>R102S6</t>
  </si>
  <si>
    <t>R103S2</t>
  </si>
  <si>
    <t>R103S3</t>
  </si>
  <si>
    <t>R103S5</t>
  </si>
  <si>
    <t>R104S2</t>
  </si>
  <si>
    <t>R104S3</t>
  </si>
  <si>
    <t>R104S5</t>
  </si>
  <si>
    <t>R105S2</t>
  </si>
  <si>
    <t>R105S4</t>
  </si>
  <si>
    <t>R106S2</t>
  </si>
  <si>
    <t>R106S4</t>
  </si>
  <si>
    <t>Průměrné ceny vybraných mlékárenských výrobků a prodané množství</t>
  </si>
  <si>
    <t>Mléko polotučné,trvanl.1 l karton</t>
  </si>
  <si>
    <t>Mléko odtučněné,trvanl.1 l karton</t>
  </si>
  <si>
    <t>Mléko polotučné čerstvé, 1 l plast.lahev</t>
  </si>
  <si>
    <t>Mléko polotučné čerstvé, 1 l karton</t>
  </si>
  <si>
    <t>Jogurt bílý do 4,5% tuku,150 g</t>
  </si>
  <si>
    <t>Jogurt ochucený,smetanový,150g</t>
  </si>
  <si>
    <t>Jogurt ochucený,odtučněný a nízkotučný,125 g</t>
  </si>
  <si>
    <t>Máslo čerstvé 250 g, hl.folie 82% tuku</t>
  </si>
  <si>
    <t>Tvaroh měkký 250 g, hl.folie min.23% sušiny</t>
  </si>
  <si>
    <t>Eidamská cihla 30% tuku v sušině</t>
  </si>
  <si>
    <t>Eidamská cihla 45% tuku v sušině</t>
  </si>
  <si>
    <t>Sýry typu Moravský blok 45 % tuku v sušině</t>
  </si>
  <si>
    <t>Sýr tavený 50 % tuku v sušině,140 g</t>
  </si>
  <si>
    <t>Sušené odtučněné mléko, 25 kg pytel</t>
  </si>
  <si>
    <t>Sušené plnotučněné mléko, 25 kg pytel</t>
  </si>
  <si>
    <t>Máslo bloky 82 % tuku (včetně subvence)</t>
  </si>
  <si>
    <t>Průměrná cena (Kč/l)</t>
  </si>
  <si>
    <t>Průměrná cena (Kč/kg)</t>
  </si>
  <si>
    <t>Množství (tuny)</t>
  </si>
  <si>
    <t>R201S2</t>
  </si>
  <si>
    <t>R201S3</t>
  </si>
  <si>
    <t>R202S2</t>
  </si>
  <si>
    <t>R202S3</t>
  </si>
  <si>
    <t>cena</t>
  </si>
  <si>
    <t>R203S2</t>
  </si>
  <si>
    <t>R203S3</t>
  </si>
  <si>
    <t>R204S2</t>
  </si>
  <si>
    <t>R204S3</t>
  </si>
  <si>
    <t>R205S2</t>
  </si>
  <si>
    <t>R205S3</t>
  </si>
  <si>
    <t>R206S2</t>
  </si>
  <si>
    <t>R206S3</t>
  </si>
  <si>
    <t>R207S2</t>
  </si>
  <si>
    <t>R207S3</t>
  </si>
  <si>
    <t>R208S2</t>
  </si>
  <si>
    <t>R208S3</t>
  </si>
  <si>
    <t>R209S2</t>
  </si>
  <si>
    <t>R209S3</t>
  </si>
  <si>
    <t>R210S2</t>
  </si>
  <si>
    <t>R210S3</t>
  </si>
  <si>
    <t>R211S2</t>
  </si>
  <si>
    <t>R211S3</t>
  </si>
  <si>
    <t>R212S2</t>
  </si>
  <si>
    <t>R212S3</t>
  </si>
  <si>
    <t>R213S2</t>
  </si>
  <si>
    <t>R213S3</t>
  </si>
  <si>
    <t>R214S2</t>
  </si>
  <si>
    <t>R214S3</t>
  </si>
  <si>
    <t>R215S2</t>
  </si>
  <si>
    <t>R215S3</t>
  </si>
  <si>
    <t>R216S2</t>
  </si>
  <si>
    <t>R216S3</t>
  </si>
  <si>
    <t>od počátku</t>
  </si>
  <si>
    <t>Rozdělení sušeného mléka celkem bez dětské kojenecké výživy (hodnoty v tunách)</t>
  </si>
  <si>
    <t>Počáteční zásoba</t>
  </si>
  <si>
    <t>Výroba celkem</t>
  </si>
  <si>
    <t>Nákup z ČR</t>
  </si>
  <si>
    <t>Dovoz</t>
  </si>
  <si>
    <t>Ostatní zdroje</t>
  </si>
  <si>
    <t>Zdroje celkem</t>
  </si>
  <si>
    <t>Prodej na vnitřním trhu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</si>
  <si>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</si>
  <si>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</si>
  <si>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</si>
  <si>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</si>
  <si>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</si>
  <si>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</t>
  </si>
  <si>
    <t xml:space="preserve">Ztráty </t>
  </si>
  <si>
    <t>Konečná zásoba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</si>
  <si>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</si>
  <si>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</si>
  <si>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</si>
  <si>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</si>
  <si>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</si>
  <si>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</si>
  <si>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</si>
  <si>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</si>
  <si>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</si>
  <si>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</si>
  <si>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</si>
  <si>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</si>
  <si>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</si>
  <si>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</si>
  <si>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</si>
  <si>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 (hodnoty v tunách)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</si>
  <si>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</si>
  <si>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</si>
  <si>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</si>
  <si>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</si>
  <si>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</si>
  <si>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</si>
  <si>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</si>
  <si>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</si>
  <si>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</si>
  <si>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</si>
  <si>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</si>
  <si>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</si>
  <si>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</si>
  <si>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</si>
  <si>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</si>
  <si>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 (hodnoty v tunách)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</si>
  <si>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</si>
  <si>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</si>
  <si>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</si>
  <si>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</si>
  <si>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</si>
  <si>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</si>
  <si>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</si>
  <si>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</si>
  <si>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</si>
  <si>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</si>
  <si>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</si>
  <si>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</si>
  <si>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</si>
  <si>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</si>
  <si>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</si>
  <si>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>Rozdělení sýrů přírodních celkem (hodnoty v tunách)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</si>
  <si>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</si>
  <si>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</si>
  <si>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</si>
  <si>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</si>
  <si>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</si>
  <si>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</si>
  <si>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</si>
  <si>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</si>
  <si>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</si>
  <si>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</si>
  <si>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</si>
  <si>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</si>
  <si>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</si>
  <si>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</si>
  <si>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</si>
  <si>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</t>
  </si>
  <si>
    <t>Čerstvé mléko pasterované</t>
  </si>
  <si>
    <t>Trvanlivé mléko</t>
  </si>
  <si>
    <t>Školní mléko</t>
  </si>
  <si>
    <t>Smetany</t>
  </si>
  <si>
    <t>Jogurty</t>
  </si>
  <si>
    <t>Kysané výrobky ostatní (bez podmáslí)</t>
  </si>
  <si>
    <t>Podmáslí kysané(neochucené)</t>
  </si>
  <si>
    <t>Ochucené podmáslí</t>
  </si>
  <si>
    <t>Mléčné nápoje ostatní</t>
  </si>
  <si>
    <t>Máslo</t>
  </si>
  <si>
    <t>Pomazánkové máslo</t>
  </si>
  <si>
    <t>Směsné emulgované tuky</t>
  </si>
  <si>
    <t>Tvarohy</t>
  </si>
  <si>
    <t>Sýry přírodní</t>
  </si>
  <si>
    <t>Sýry tavené</t>
  </si>
  <si>
    <t>Smetanové krémy</t>
  </si>
  <si>
    <t>Tvarohové deserty</t>
  </si>
  <si>
    <t>Mléčné pudinky,pěny,deserty ost.</t>
  </si>
  <si>
    <t>Mražené krémy</t>
  </si>
  <si>
    <t>Zahuštěné mléko</t>
  </si>
  <si>
    <t>Sušené mléko bez přísad</t>
  </si>
  <si>
    <t>Suš.ml.výr.s přísadami</t>
  </si>
  <si>
    <t>Suš.kojen.a dět.výživa</t>
  </si>
  <si>
    <t>Ostatní specifik.výrobky</t>
  </si>
  <si>
    <t>Krmná mléka a podmáslí</t>
  </si>
  <si>
    <t>Kasein</t>
  </si>
  <si>
    <t>Syrovátka sušená</t>
  </si>
  <si>
    <t>Syrovátka zahuštěná</t>
  </si>
  <si>
    <t>odstředěné-nejvýše 0,5% tuku</t>
  </si>
  <si>
    <t>polot.1,5-2% tuku</t>
  </si>
  <si>
    <t>plnotučné nejméně 3,5% tuku</t>
  </si>
  <si>
    <t>CELKEM</t>
  </si>
  <si>
    <t>z toho export</t>
  </si>
  <si>
    <t>z toho v kartonech</t>
  </si>
  <si>
    <t>z toho ochucené</t>
  </si>
  <si>
    <t>celkem vč.kysaných,vč.ochucených</t>
  </si>
  <si>
    <t>z toho kysaných,vč.ochuc.</t>
  </si>
  <si>
    <t>z toho  nejméně 30% tuku</t>
  </si>
  <si>
    <t>nízkotučné-méně než 0,5% tuku</t>
  </si>
  <si>
    <t xml:space="preserve"> z toho ochucené</t>
  </si>
  <si>
    <t>celkem</t>
  </si>
  <si>
    <t>máslo,čerstvé máslo</t>
  </si>
  <si>
    <t>z toho s vyš.obs.vody nebo sol.</t>
  </si>
  <si>
    <t>stolní máslo</t>
  </si>
  <si>
    <t>ostatní</t>
  </si>
  <si>
    <t>z toho mléčný tuk</t>
  </si>
  <si>
    <t>z toho měkký</t>
  </si>
  <si>
    <t>jemný až tučný</t>
  </si>
  <si>
    <t>tvrdý</t>
  </si>
  <si>
    <t>průmyslový</t>
  </si>
  <si>
    <t>měkké sýry</t>
  </si>
  <si>
    <t>polotvrdé sýry</t>
  </si>
  <si>
    <t>tvrdé,extra tvrdé</t>
  </si>
  <si>
    <t>z toho čerstvé,nezrající</t>
  </si>
  <si>
    <t>měkké zrající</t>
  </si>
  <si>
    <t>bílé v solném nálevu</t>
  </si>
  <si>
    <t>plísňové</t>
  </si>
  <si>
    <t>vybrané polotvrdé</t>
  </si>
  <si>
    <t>tvrdé a extra tvrdé</t>
  </si>
  <si>
    <t>z toho vodové</t>
  </si>
  <si>
    <t>z toho neslazené</t>
  </si>
  <si>
    <t xml:space="preserve">plnotučné </t>
  </si>
  <si>
    <t>polotučné-část.odstř.</t>
  </si>
  <si>
    <t>odtučněné</t>
  </si>
  <si>
    <t>tis.l</t>
  </si>
  <si>
    <t>tuny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</si>
</sst>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"/>
    <numFmt numFmtId="175" formatCode="#\ ###\ ##0"/>
    <numFmt numFmtId="176" formatCode="mmmm\ yy"/>
    <numFmt numFmtId="177" formatCode="mmmm\ yyyy"/>
    <numFmt numFmtId="178" formatCode="mmm/yyyy"/>
    <numFmt numFmtId="179" formatCode="0.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</numFmts>
  <fonts count="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sz val="6"/>
      <name val="Arial CE"/>
      <family val="0"/>
    </font>
    <font>
      <sz val="8"/>
      <name val="Arial CE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1" fontId="6" fillId="0" borderId="8" xfId="20" applyNumberFormat="1" applyFont="1" applyBorder="1">
      <alignment/>
      <protection/>
    </xf>
    <xf numFmtId="2" fontId="6" fillId="0" borderId="8" xfId="20" applyNumberFormat="1" applyFont="1" applyBorder="1">
      <alignment/>
      <protection/>
    </xf>
    <xf numFmtId="1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2" fontId="6" fillId="0" borderId="0" xfId="20" applyNumberFormat="1" applyFont="1">
      <alignment/>
      <protection/>
    </xf>
    <xf numFmtId="173" fontId="6" fillId="0" borderId="0" xfId="20" applyNumberFormat="1" applyFont="1">
      <alignment/>
      <protection/>
    </xf>
    <xf numFmtId="1" fontId="7" fillId="0" borderId="8" xfId="20" applyNumberFormat="1" applyFont="1" applyBorder="1">
      <alignment/>
      <protection/>
    </xf>
    <xf numFmtId="2" fontId="7" fillId="0" borderId="8" xfId="20" applyNumberFormat="1" applyFont="1" applyBorder="1">
      <alignment/>
      <protection/>
    </xf>
    <xf numFmtId="1" fontId="2" fillId="0" borderId="0" xfId="20" applyNumberFormat="1">
      <alignment/>
      <protection/>
    </xf>
    <xf numFmtId="0" fontId="2" fillId="0" borderId="0" xfId="20">
      <alignment/>
      <protection/>
    </xf>
    <xf numFmtId="2" fontId="2" fillId="0" borderId="0" xfId="20" applyNumberFormat="1">
      <alignment/>
      <protection/>
    </xf>
    <xf numFmtId="173" fontId="2" fillId="0" borderId="0" xfId="20" applyNumberFormat="1">
      <alignment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8" fillId="0" borderId="8" xfId="0" applyFont="1" applyBorder="1" applyAlignment="1">
      <alignment wrapText="1"/>
    </xf>
    <xf numFmtId="173" fontId="6" fillId="0" borderId="8" xfId="20" applyNumberFormat="1" applyFont="1" applyBorder="1">
      <alignment/>
      <protection/>
    </xf>
    <xf numFmtId="0" fontId="8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1" fontId="4" fillId="0" borderId="8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okus_pokus_mleko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7"/>
  <sheetViews>
    <sheetView showGridLines="0" tabSelected="1" workbookViewId="0" topLeftCell="A1">
      <selection activeCell="C2" sqref="C2:X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4" width="8.140625" style="0" customWidth="1"/>
    <col min="5" max="5" width="7.28125" style="0" customWidth="1"/>
    <col min="6" max="6" width="7.7109375" style="0" customWidth="1"/>
    <col min="7" max="7" width="8.140625" style="0" customWidth="1"/>
    <col min="8" max="8" width="8.00390625" style="0" customWidth="1"/>
    <col min="9" max="9" width="7.57421875" style="0" customWidth="1"/>
    <col min="10" max="10" width="7.8515625" style="0" customWidth="1"/>
    <col min="11" max="11" width="8.7109375" style="0" customWidth="1"/>
    <col min="12" max="12" width="8.421875" style="0" customWidth="1"/>
    <col min="13" max="13" width="7.57421875" style="0" customWidth="1"/>
    <col min="14" max="14" width="8.28125" style="0" customWidth="1"/>
    <col min="15" max="15" width="7.28125" style="0" customWidth="1"/>
    <col min="16" max="16" width="7.8515625" style="0" customWidth="1"/>
    <col min="17" max="17" width="7.57421875" style="0" customWidth="1"/>
    <col min="18" max="18" width="7.421875" style="0" customWidth="1"/>
    <col min="19" max="19" width="7.7109375" style="0" customWidth="1"/>
    <col min="20" max="20" width="8.7109375" style="0" customWidth="1"/>
    <col min="21" max="21" width="8.00390625" style="0" customWidth="1"/>
    <col min="22" max="22" width="7.7109375" style="0" customWidth="1"/>
    <col min="23" max="24" width="7.8515625" style="0" customWidth="1"/>
    <col min="25" max="25" width="9.57421875" style="0" bestFit="1" customWidth="1"/>
    <col min="26" max="26" width="7.140625" style="0" customWidth="1"/>
    <col min="27" max="27" width="7.57421875" style="0" customWidth="1"/>
    <col min="28" max="29" width="7.00390625" style="0" customWidth="1"/>
    <col min="30" max="30" width="8.140625" style="0" customWidth="1"/>
    <col min="31" max="31" width="8.421875" style="0" customWidth="1"/>
    <col min="32" max="32" width="7.421875" style="0" customWidth="1"/>
    <col min="33" max="34" width="8.28125" style="0" customWidth="1"/>
    <col min="35" max="35" width="7.7109375" style="0" customWidth="1"/>
  </cols>
  <sheetData>
    <row r="1" ht="12.75">
      <c r="I1" t="s">
        <v>0</v>
      </c>
    </row>
    <row r="2" spans="3:74" ht="15.75"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4" spans="1:24" s="7" customFormat="1" ht="39" customHeight="1">
      <c r="A4" s="2"/>
      <c r="B4" s="3"/>
      <c r="C4" s="4" t="s">
        <v>2</v>
      </c>
      <c r="D4" s="5"/>
      <c r="E4" s="5"/>
      <c r="F4" s="5"/>
      <c r="G4" s="6"/>
      <c r="H4" s="4" t="s">
        <v>3</v>
      </c>
      <c r="I4" s="5"/>
      <c r="J4" s="5"/>
      <c r="K4" s="5"/>
      <c r="L4" s="6"/>
      <c r="M4" s="4" t="s">
        <v>4</v>
      </c>
      <c r="N4" s="5"/>
      <c r="O4" s="5"/>
      <c r="P4" s="6"/>
      <c r="Q4" s="4" t="s">
        <v>5</v>
      </c>
      <c r="R4" s="5"/>
      <c r="S4" s="5"/>
      <c r="T4" s="6"/>
      <c r="U4" s="4" t="s">
        <v>6</v>
      </c>
      <c r="V4" s="6"/>
      <c r="W4" s="4" t="s">
        <v>7</v>
      </c>
      <c r="X4" s="6"/>
    </row>
    <row r="5" spans="1:24" s="7" customFormat="1" ht="33.75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10</v>
      </c>
      <c r="N5" s="10" t="s">
        <v>11</v>
      </c>
      <c r="O5" s="10" t="s">
        <v>12</v>
      </c>
      <c r="P5" s="10" t="s">
        <v>15</v>
      </c>
      <c r="Q5" s="10" t="s">
        <v>10</v>
      </c>
      <c r="R5" s="10" t="s">
        <v>11</v>
      </c>
      <c r="S5" s="10" t="s">
        <v>12</v>
      </c>
      <c r="T5" s="10" t="s">
        <v>15</v>
      </c>
      <c r="U5" s="10" t="s">
        <v>11</v>
      </c>
      <c r="V5" s="10" t="s">
        <v>13</v>
      </c>
      <c r="W5" s="10" t="s">
        <v>11</v>
      </c>
      <c r="X5" s="10" t="s">
        <v>13</v>
      </c>
    </row>
    <row r="6" spans="1:226" s="14" customFormat="1" ht="8.25">
      <c r="A6" s="11"/>
      <c r="B6" s="11"/>
      <c r="C6" s="11"/>
      <c r="D6" s="11" t="s">
        <v>16</v>
      </c>
      <c r="E6" s="11" t="s">
        <v>17</v>
      </c>
      <c r="F6" s="12" t="s">
        <v>18</v>
      </c>
      <c r="G6" s="12" t="s">
        <v>19</v>
      </c>
      <c r="H6" s="11"/>
      <c r="I6" s="11" t="s">
        <v>20</v>
      </c>
      <c r="J6" s="11" t="s">
        <v>21</v>
      </c>
      <c r="K6" s="12" t="s">
        <v>22</v>
      </c>
      <c r="L6" s="12" t="s">
        <v>23</v>
      </c>
      <c r="M6" s="11"/>
      <c r="N6" s="11" t="s">
        <v>24</v>
      </c>
      <c r="O6" s="11" t="s">
        <v>25</v>
      </c>
      <c r="P6" s="12" t="s">
        <v>26</v>
      </c>
      <c r="Q6" s="11"/>
      <c r="R6" s="11" t="s">
        <v>27</v>
      </c>
      <c r="S6" s="11" t="s">
        <v>28</v>
      </c>
      <c r="T6" s="12" t="s">
        <v>29</v>
      </c>
      <c r="U6" s="11" t="s">
        <v>30</v>
      </c>
      <c r="V6" s="12" t="s">
        <v>31</v>
      </c>
      <c r="W6" s="12" t="s">
        <v>32</v>
      </c>
      <c r="X6" s="12" t="s">
        <v>33</v>
      </c>
      <c r="Y6" s="13"/>
      <c r="Z6" s="13"/>
      <c r="BY6" s="15"/>
      <c r="BZ6" s="15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</row>
    <row r="7" spans="1:228" s="20" customFormat="1" ht="12.75">
      <c r="A7" s="17">
        <v>2010</v>
      </c>
      <c r="B7" s="17">
        <v>1</v>
      </c>
      <c r="C7" s="18">
        <v>6.904230147428828</v>
      </c>
      <c r="D7" s="17">
        <v>186802</v>
      </c>
      <c r="E7" s="17">
        <v>1289724</v>
      </c>
      <c r="F7" s="18">
        <v>4.01</v>
      </c>
      <c r="G7" s="18">
        <v>3.43</v>
      </c>
      <c r="H7" s="18">
        <v>6.904230147428828</v>
      </c>
      <c r="I7" s="17">
        <v>186802</v>
      </c>
      <c r="J7" s="17">
        <v>1289724</v>
      </c>
      <c r="K7" s="18">
        <v>4.01</v>
      </c>
      <c r="L7" s="18">
        <v>3.43</v>
      </c>
      <c r="M7" s="18">
        <v>6.917601254528741</v>
      </c>
      <c r="N7" s="17">
        <v>184930</v>
      </c>
      <c r="O7" s="17">
        <v>1279272</v>
      </c>
      <c r="P7" s="18">
        <v>6.63</v>
      </c>
      <c r="Q7" s="18">
        <v>6.917601254528741</v>
      </c>
      <c r="R7" s="17">
        <v>184930</v>
      </c>
      <c r="S7" s="17">
        <v>1279272</v>
      </c>
      <c r="T7" s="18">
        <v>6.5</v>
      </c>
      <c r="U7" s="17">
        <v>1902</v>
      </c>
      <c r="V7" s="18">
        <v>4.35</v>
      </c>
      <c r="W7" s="18">
        <v>1902</v>
      </c>
      <c r="X7" s="18">
        <v>4.35</v>
      </c>
      <c r="Y7" s="19"/>
      <c r="Z7" s="19"/>
      <c r="BY7" s="19"/>
      <c r="BZ7" s="21"/>
      <c r="CA7" s="19"/>
      <c r="CB7" s="21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</row>
    <row r="8" spans="1:228" s="20" customFormat="1" ht="12.75">
      <c r="A8" s="17">
        <v>2010</v>
      </c>
      <c r="B8" s="17">
        <v>2</v>
      </c>
      <c r="C8" s="18">
        <v>7.0843952943371145</v>
      </c>
      <c r="D8" s="17">
        <v>171538</v>
      </c>
      <c r="E8" s="17">
        <v>1215243</v>
      </c>
      <c r="F8" s="18">
        <v>3.98</v>
      </c>
      <c r="G8" s="18">
        <v>3.42</v>
      </c>
      <c r="H8" s="18">
        <v>6.990475526036725</v>
      </c>
      <c r="I8" s="17">
        <v>358340</v>
      </c>
      <c r="J8" s="17">
        <v>2504967</v>
      </c>
      <c r="K8" s="18">
        <v>4</v>
      </c>
      <c r="L8" s="18">
        <v>3.43</v>
      </c>
      <c r="M8" s="18">
        <v>7.097157110761229</v>
      </c>
      <c r="N8" s="17">
        <v>169581</v>
      </c>
      <c r="O8" s="17">
        <v>1203543</v>
      </c>
      <c r="P8" s="18">
        <v>6.83</v>
      </c>
      <c r="Q8" s="18">
        <v>7.003492134235609</v>
      </c>
      <c r="R8" s="17">
        <v>354511</v>
      </c>
      <c r="S8" s="17">
        <v>2482815</v>
      </c>
      <c r="T8" s="18">
        <v>6.73</v>
      </c>
      <c r="U8" s="17">
        <v>1633</v>
      </c>
      <c r="V8" s="18">
        <v>3.77</v>
      </c>
      <c r="W8" s="18">
        <v>3535</v>
      </c>
      <c r="X8" s="18">
        <v>4.08</v>
      </c>
      <c r="Y8" s="19"/>
      <c r="Z8" s="19"/>
      <c r="BY8" s="19"/>
      <c r="BZ8" s="21"/>
      <c r="CA8" s="19"/>
      <c r="CB8" s="21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</row>
    <row r="9" spans="1:228" s="20" customFormat="1" ht="12.75">
      <c r="A9" s="17">
        <v>2010</v>
      </c>
      <c r="B9" s="17">
        <v>3</v>
      </c>
      <c r="C9" s="18">
        <v>7.157699214308133</v>
      </c>
      <c r="D9" s="17">
        <v>194351</v>
      </c>
      <c r="E9" s="17">
        <v>1391106</v>
      </c>
      <c r="F9" s="18">
        <v>3.97</v>
      </c>
      <c r="G9" s="18">
        <v>3.4</v>
      </c>
      <c r="H9" s="18">
        <v>7.049278891822013</v>
      </c>
      <c r="I9" s="17">
        <v>552691</v>
      </c>
      <c r="J9" s="17">
        <v>3896073</v>
      </c>
      <c r="K9" s="18">
        <v>3.99</v>
      </c>
      <c r="L9" s="18">
        <v>3.42</v>
      </c>
      <c r="M9" s="18">
        <v>7.1691102557825825</v>
      </c>
      <c r="N9" s="17">
        <v>191999</v>
      </c>
      <c r="O9" s="17">
        <v>1376462</v>
      </c>
      <c r="P9" s="18">
        <v>6.88</v>
      </c>
      <c r="Q9" s="18">
        <v>7.061676822016065</v>
      </c>
      <c r="R9" s="17">
        <v>546510</v>
      </c>
      <c r="S9" s="17">
        <v>3859277</v>
      </c>
      <c r="T9" s="18">
        <v>6.78</v>
      </c>
      <c r="U9" s="17">
        <v>1968</v>
      </c>
      <c r="V9" s="18">
        <v>4.89</v>
      </c>
      <c r="W9" s="18">
        <v>5503</v>
      </c>
      <c r="X9" s="18">
        <v>4.37</v>
      </c>
      <c r="Y9" s="19"/>
      <c r="Z9" s="19"/>
      <c r="BY9" s="19"/>
      <c r="BZ9" s="21"/>
      <c r="CA9" s="19"/>
      <c r="CB9" s="21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</row>
    <row r="10" spans="1:228" s="20" customFormat="1" ht="12.75">
      <c r="A10" s="17">
        <v>2010</v>
      </c>
      <c r="B10" s="17">
        <v>4</v>
      </c>
      <c r="C10" s="18">
        <v>7.228069630412046</v>
      </c>
      <c r="D10" s="17">
        <v>193134</v>
      </c>
      <c r="E10" s="17">
        <v>1395986</v>
      </c>
      <c r="F10" s="18">
        <v>3.87</v>
      </c>
      <c r="G10" s="18">
        <v>3.36</v>
      </c>
      <c r="H10" s="18">
        <v>7.095577380752857</v>
      </c>
      <c r="I10" s="17">
        <v>745825</v>
      </c>
      <c r="J10" s="17">
        <v>5292059</v>
      </c>
      <c r="K10" s="18">
        <v>3.96</v>
      </c>
      <c r="L10" s="18">
        <v>3.4</v>
      </c>
      <c r="M10" s="18">
        <v>7.260415056319934</v>
      </c>
      <c r="N10" s="17">
        <v>187589</v>
      </c>
      <c r="O10" s="17">
        <v>1361974</v>
      </c>
      <c r="P10" s="18">
        <v>7.02</v>
      </c>
      <c r="Q10" s="18">
        <v>7.112461670701091</v>
      </c>
      <c r="R10" s="17">
        <v>734099</v>
      </c>
      <c r="S10" s="17">
        <v>5221251</v>
      </c>
      <c r="T10" s="18">
        <v>6.84</v>
      </c>
      <c r="U10" s="17">
        <v>1311</v>
      </c>
      <c r="V10" s="18">
        <v>3.7</v>
      </c>
      <c r="W10" s="18">
        <v>6814</v>
      </c>
      <c r="X10" s="18">
        <v>4.24</v>
      </c>
      <c r="Y10" s="19"/>
      <c r="Z10" s="19"/>
      <c r="BY10" s="19"/>
      <c r="BZ10" s="21"/>
      <c r="CA10" s="19"/>
      <c r="CB10" s="21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</row>
    <row r="11" spans="1:228" s="20" customFormat="1" ht="12.75">
      <c r="A11" s="17">
        <v>2010</v>
      </c>
      <c r="B11" s="17">
        <v>5</v>
      </c>
      <c r="C11" s="18">
        <v>7.296894923493784</v>
      </c>
      <c r="D11" s="17">
        <v>200768</v>
      </c>
      <c r="E11" s="17">
        <v>1464983</v>
      </c>
      <c r="F11" s="18">
        <v>3.84</v>
      </c>
      <c r="G11" s="18">
        <v>3.32</v>
      </c>
      <c r="H11" s="18">
        <v>7.138275901047229</v>
      </c>
      <c r="I11" s="17">
        <v>946593</v>
      </c>
      <c r="J11" s="17">
        <v>6757042</v>
      </c>
      <c r="K11" s="18">
        <v>3.93</v>
      </c>
      <c r="L11" s="18">
        <v>3.38</v>
      </c>
      <c r="M11" s="18">
        <v>7.330169222360864</v>
      </c>
      <c r="N11" s="17">
        <v>193946</v>
      </c>
      <c r="O11" s="17">
        <v>1421657</v>
      </c>
      <c r="P11" s="18">
        <v>7.1</v>
      </c>
      <c r="Q11" s="18">
        <v>7.157958935180945</v>
      </c>
      <c r="R11" s="17">
        <v>928045</v>
      </c>
      <c r="S11" s="17">
        <v>6642908</v>
      </c>
      <c r="T11" s="18">
        <v>6.89</v>
      </c>
      <c r="U11" s="17">
        <v>1455</v>
      </c>
      <c r="V11" s="18">
        <v>5.37</v>
      </c>
      <c r="W11" s="18">
        <v>8269</v>
      </c>
      <c r="X11" s="18">
        <v>4.44</v>
      </c>
      <c r="Y11" s="19"/>
      <c r="Z11" s="19"/>
      <c r="BY11" s="19"/>
      <c r="BZ11" s="21"/>
      <c r="CA11" s="19"/>
      <c r="CB11" s="21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</row>
    <row r="12" spans="1:228" s="20" customFormat="1" ht="12.75">
      <c r="A12" s="17">
        <v>0</v>
      </c>
      <c r="B12" s="17">
        <v>6</v>
      </c>
      <c r="C12" s="18" t="e">
        <v>#DIV/0!</v>
      </c>
      <c r="D12" s="17">
        <v>0</v>
      </c>
      <c r="E12" s="17">
        <v>0</v>
      </c>
      <c r="F12" s="18">
        <v>0</v>
      </c>
      <c r="G12" s="18">
        <v>0</v>
      </c>
      <c r="H12" s="18" t="e">
        <v>#DIV/0!</v>
      </c>
      <c r="I12" s="17">
        <v>0</v>
      </c>
      <c r="J12" s="17">
        <v>0</v>
      </c>
      <c r="K12" s="18">
        <v>0</v>
      </c>
      <c r="L12" s="18">
        <v>0</v>
      </c>
      <c r="M12" s="18" t="e">
        <v>#DIV/0!</v>
      </c>
      <c r="N12" s="17">
        <v>0</v>
      </c>
      <c r="O12" s="17">
        <v>0</v>
      </c>
      <c r="P12" s="18">
        <v>0</v>
      </c>
      <c r="Q12" s="18" t="e">
        <v>#DIV/0!</v>
      </c>
      <c r="R12" s="17">
        <v>0</v>
      </c>
      <c r="S12" s="17">
        <v>0</v>
      </c>
      <c r="T12" s="18">
        <v>0</v>
      </c>
      <c r="U12" s="17">
        <v>0</v>
      </c>
      <c r="V12" s="18">
        <v>0</v>
      </c>
      <c r="W12" s="18">
        <v>0</v>
      </c>
      <c r="X12" s="18">
        <v>0</v>
      </c>
      <c r="Y12" s="19"/>
      <c r="Z12" s="19"/>
      <c r="BY12" s="19"/>
      <c r="BZ12" s="21"/>
      <c r="CA12" s="19"/>
      <c r="CB12" s="21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</row>
    <row r="13" spans="1:228" s="20" customFormat="1" ht="12.75">
      <c r="A13" s="17">
        <v>0</v>
      </c>
      <c r="B13" s="17">
        <v>7</v>
      </c>
      <c r="C13" s="18" t="e">
        <v>#DIV/0!</v>
      </c>
      <c r="D13" s="17">
        <v>0</v>
      </c>
      <c r="E13" s="17">
        <v>0</v>
      </c>
      <c r="F13" s="18">
        <v>0</v>
      </c>
      <c r="G13" s="18">
        <v>0</v>
      </c>
      <c r="H13" s="18" t="e">
        <v>#DIV/0!</v>
      </c>
      <c r="I13" s="17">
        <v>0</v>
      </c>
      <c r="J13" s="17">
        <v>0</v>
      </c>
      <c r="K13" s="18">
        <v>0</v>
      </c>
      <c r="L13" s="18">
        <v>0</v>
      </c>
      <c r="M13" s="18" t="e">
        <v>#DIV/0!</v>
      </c>
      <c r="N13" s="17">
        <v>0</v>
      </c>
      <c r="O13" s="17">
        <v>0</v>
      </c>
      <c r="P13" s="18">
        <v>0</v>
      </c>
      <c r="Q13" s="18" t="e">
        <v>#DIV/0!</v>
      </c>
      <c r="R13" s="17">
        <v>0</v>
      </c>
      <c r="S13" s="17">
        <v>0</v>
      </c>
      <c r="T13" s="18">
        <v>0</v>
      </c>
      <c r="U13" s="17">
        <v>0</v>
      </c>
      <c r="V13" s="18">
        <v>0</v>
      </c>
      <c r="W13" s="18">
        <v>0</v>
      </c>
      <c r="X13" s="18">
        <v>0</v>
      </c>
      <c r="Y13" s="19"/>
      <c r="Z13" s="19"/>
      <c r="BY13" s="19"/>
      <c r="BZ13" s="21"/>
      <c r="CA13" s="19"/>
      <c r="CB13" s="21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</row>
    <row r="14" spans="1:228" s="20" customFormat="1" ht="12.75">
      <c r="A14" s="17">
        <v>0</v>
      </c>
      <c r="B14" s="17">
        <v>8</v>
      </c>
      <c r="C14" s="18" t="e">
        <v>#DIV/0!</v>
      </c>
      <c r="D14" s="17">
        <v>0</v>
      </c>
      <c r="E14" s="17">
        <v>0</v>
      </c>
      <c r="F14" s="18">
        <v>0</v>
      </c>
      <c r="G14" s="18">
        <v>0</v>
      </c>
      <c r="H14" s="18" t="e">
        <v>#DIV/0!</v>
      </c>
      <c r="I14" s="17">
        <v>0</v>
      </c>
      <c r="J14" s="17">
        <v>0</v>
      </c>
      <c r="K14" s="18">
        <v>0</v>
      </c>
      <c r="L14" s="18">
        <v>0</v>
      </c>
      <c r="M14" s="18" t="e">
        <v>#DIV/0!</v>
      </c>
      <c r="N14" s="17">
        <v>0</v>
      </c>
      <c r="O14" s="17">
        <v>0</v>
      </c>
      <c r="P14" s="18">
        <v>0</v>
      </c>
      <c r="Q14" s="18" t="e">
        <v>#DIV/0!</v>
      </c>
      <c r="R14" s="17">
        <v>0</v>
      </c>
      <c r="S14" s="17">
        <v>0</v>
      </c>
      <c r="T14" s="18">
        <v>0</v>
      </c>
      <c r="U14" s="17">
        <v>0</v>
      </c>
      <c r="V14" s="18">
        <v>0</v>
      </c>
      <c r="W14" s="18">
        <v>0</v>
      </c>
      <c r="X14" s="18">
        <v>0</v>
      </c>
      <c r="Y14" s="19"/>
      <c r="Z14" s="19"/>
      <c r="BY14" s="19"/>
      <c r="BZ14" s="21"/>
      <c r="CA14" s="19"/>
      <c r="CB14" s="21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</row>
    <row r="15" spans="1:228" s="20" customFormat="1" ht="12.75">
      <c r="A15" s="17">
        <v>0</v>
      </c>
      <c r="B15" s="17">
        <v>9</v>
      </c>
      <c r="C15" s="18" t="e">
        <v>#DIV/0!</v>
      </c>
      <c r="D15" s="17">
        <v>0</v>
      </c>
      <c r="E15" s="17">
        <v>0</v>
      </c>
      <c r="F15" s="18">
        <v>0</v>
      </c>
      <c r="G15" s="18">
        <v>0</v>
      </c>
      <c r="H15" s="18" t="e">
        <v>#DIV/0!</v>
      </c>
      <c r="I15" s="17">
        <v>0</v>
      </c>
      <c r="J15" s="17">
        <v>0</v>
      </c>
      <c r="K15" s="18">
        <v>0</v>
      </c>
      <c r="L15" s="18">
        <v>0</v>
      </c>
      <c r="M15" s="18" t="e">
        <v>#DIV/0!</v>
      </c>
      <c r="N15" s="17">
        <v>0</v>
      </c>
      <c r="O15" s="17">
        <v>0</v>
      </c>
      <c r="P15" s="18">
        <v>0</v>
      </c>
      <c r="Q15" s="18" t="e">
        <v>#DIV/0!</v>
      </c>
      <c r="R15" s="17">
        <v>0</v>
      </c>
      <c r="S15" s="17">
        <v>0</v>
      </c>
      <c r="T15" s="18">
        <v>0</v>
      </c>
      <c r="U15" s="17">
        <v>0</v>
      </c>
      <c r="V15" s="18">
        <v>0</v>
      </c>
      <c r="W15" s="18">
        <v>0</v>
      </c>
      <c r="X15" s="18">
        <v>0</v>
      </c>
      <c r="Y15" s="19"/>
      <c r="Z15" s="19"/>
      <c r="BY15" s="19"/>
      <c r="BZ15" s="21"/>
      <c r="CA15" s="19"/>
      <c r="CB15" s="21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</row>
    <row r="16" spans="1:228" s="20" customFormat="1" ht="12.75">
      <c r="A16" s="17">
        <v>0</v>
      </c>
      <c r="B16" s="17">
        <v>10</v>
      </c>
      <c r="C16" s="18" t="e">
        <v>#DIV/0!</v>
      </c>
      <c r="D16" s="17">
        <v>0</v>
      </c>
      <c r="E16" s="17">
        <v>0</v>
      </c>
      <c r="F16" s="18">
        <v>0</v>
      </c>
      <c r="G16" s="18">
        <v>0</v>
      </c>
      <c r="H16" s="18" t="e">
        <v>#DIV/0!</v>
      </c>
      <c r="I16" s="17">
        <v>0</v>
      </c>
      <c r="J16" s="17">
        <v>0</v>
      </c>
      <c r="K16" s="18">
        <v>0</v>
      </c>
      <c r="L16" s="18">
        <v>0</v>
      </c>
      <c r="M16" s="18" t="e">
        <v>#DIV/0!</v>
      </c>
      <c r="N16" s="17">
        <v>0</v>
      </c>
      <c r="O16" s="17">
        <v>0</v>
      </c>
      <c r="P16" s="18">
        <v>0</v>
      </c>
      <c r="Q16" s="18" t="e">
        <v>#DIV/0!</v>
      </c>
      <c r="R16" s="17">
        <v>0</v>
      </c>
      <c r="S16" s="17">
        <v>0</v>
      </c>
      <c r="T16" s="18">
        <v>0</v>
      </c>
      <c r="U16" s="17">
        <v>0</v>
      </c>
      <c r="V16" s="18">
        <v>0</v>
      </c>
      <c r="W16" s="18">
        <v>0</v>
      </c>
      <c r="X16" s="18">
        <v>0</v>
      </c>
      <c r="Y16" s="19"/>
      <c r="Z16" s="19"/>
      <c r="BY16" s="19"/>
      <c r="BZ16" s="21"/>
      <c r="CA16" s="19"/>
      <c r="CB16" s="21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</row>
    <row r="17" spans="1:228" s="20" customFormat="1" ht="12.75">
      <c r="A17" s="17">
        <v>0</v>
      </c>
      <c r="B17" s="17">
        <v>11</v>
      </c>
      <c r="C17" s="18" t="e">
        <v>#DIV/0!</v>
      </c>
      <c r="D17" s="17">
        <v>0</v>
      </c>
      <c r="E17" s="17">
        <v>0</v>
      </c>
      <c r="F17" s="18">
        <v>0</v>
      </c>
      <c r="G17" s="18">
        <v>0</v>
      </c>
      <c r="H17" s="18" t="e">
        <v>#DIV/0!</v>
      </c>
      <c r="I17" s="17">
        <v>0</v>
      </c>
      <c r="J17" s="17">
        <v>0</v>
      </c>
      <c r="K17" s="18">
        <v>0</v>
      </c>
      <c r="L17" s="18">
        <v>0</v>
      </c>
      <c r="M17" s="18" t="e">
        <v>#DIV/0!</v>
      </c>
      <c r="N17" s="17">
        <v>0</v>
      </c>
      <c r="O17" s="17">
        <v>0</v>
      </c>
      <c r="P17" s="18">
        <v>0</v>
      </c>
      <c r="Q17" s="18" t="e">
        <v>#DIV/0!</v>
      </c>
      <c r="R17" s="17">
        <v>0</v>
      </c>
      <c r="S17" s="17">
        <v>0</v>
      </c>
      <c r="T17" s="18">
        <v>0</v>
      </c>
      <c r="U17" s="17">
        <v>0</v>
      </c>
      <c r="V17" s="18">
        <v>0</v>
      </c>
      <c r="W17" s="18">
        <v>0</v>
      </c>
      <c r="X17" s="18">
        <v>0</v>
      </c>
      <c r="Y17" s="19"/>
      <c r="Z17" s="19"/>
      <c r="BY17" s="19"/>
      <c r="BZ17" s="21"/>
      <c r="CA17" s="19"/>
      <c r="CB17" s="21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</row>
    <row r="18" spans="1:228" s="20" customFormat="1" ht="12.75">
      <c r="A18" s="17">
        <v>0</v>
      </c>
      <c r="B18" s="17">
        <v>12</v>
      </c>
      <c r="C18" s="18" t="e">
        <v>#DIV/0!</v>
      </c>
      <c r="D18" s="17">
        <v>0</v>
      </c>
      <c r="E18" s="17">
        <v>0</v>
      </c>
      <c r="F18" s="18">
        <v>0</v>
      </c>
      <c r="G18" s="18">
        <v>0</v>
      </c>
      <c r="H18" s="18" t="e">
        <v>#DIV/0!</v>
      </c>
      <c r="I18" s="17">
        <v>0</v>
      </c>
      <c r="J18" s="17">
        <v>0</v>
      </c>
      <c r="K18" s="18">
        <v>0</v>
      </c>
      <c r="L18" s="18">
        <v>0</v>
      </c>
      <c r="M18" s="18" t="e">
        <v>#DIV/0!</v>
      </c>
      <c r="N18" s="17">
        <v>0</v>
      </c>
      <c r="O18" s="17">
        <v>0</v>
      </c>
      <c r="P18" s="18">
        <v>0</v>
      </c>
      <c r="Q18" s="18" t="e">
        <v>#DIV/0!</v>
      </c>
      <c r="R18" s="17">
        <v>0</v>
      </c>
      <c r="S18" s="17">
        <v>0</v>
      </c>
      <c r="T18" s="18">
        <v>0</v>
      </c>
      <c r="U18" s="17">
        <v>0</v>
      </c>
      <c r="V18" s="18">
        <v>0</v>
      </c>
      <c r="W18" s="18">
        <v>0</v>
      </c>
      <c r="X18" s="18">
        <v>0</v>
      </c>
      <c r="Y18" s="19"/>
      <c r="Z18" s="19"/>
      <c r="BY18" s="19"/>
      <c r="BZ18" s="21"/>
      <c r="CA18" s="19"/>
      <c r="CB18" s="21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</row>
    <row r="20" spans="1:22" ht="15.75">
      <c r="A20" s="1" t="s">
        <v>34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2" spans="1:50" ht="31.5" customHeight="1">
      <c r="A22" s="23"/>
      <c r="B22" s="24"/>
      <c r="C22" s="4" t="s">
        <v>35</v>
      </c>
      <c r="D22" s="5"/>
      <c r="E22" s="6"/>
      <c r="F22" s="4" t="s">
        <v>36</v>
      </c>
      <c r="G22" s="5"/>
      <c r="H22" s="6"/>
      <c r="I22" s="4" t="s">
        <v>37</v>
      </c>
      <c r="J22" s="5"/>
      <c r="K22" s="6"/>
      <c r="L22" s="4" t="s">
        <v>38</v>
      </c>
      <c r="M22" s="5"/>
      <c r="N22" s="6"/>
      <c r="O22" s="4" t="s">
        <v>39</v>
      </c>
      <c r="P22" s="5"/>
      <c r="Q22" s="6"/>
      <c r="R22" s="4" t="s">
        <v>40</v>
      </c>
      <c r="S22" s="5"/>
      <c r="T22" s="6"/>
      <c r="U22" s="4" t="s">
        <v>41</v>
      </c>
      <c r="V22" s="5"/>
      <c r="W22" s="6"/>
      <c r="X22" s="4" t="s">
        <v>42</v>
      </c>
      <c r="Y22" s="5"/>
      <c r="Z22" s="6"/>
      <c r="AA22" s="4" t="s">
        <v>43</v>
      </c>
      <c r="AB22" s="5"/>
      <c r="AC22" s="6"/>
      <c r="AD22" s="4" t="s">
        <v>44</v>
      </c>
      <c r="AE22" s="5"/>
      <c r="AF22" s="6"/>
      <c r="AG22" s="4" t="s">
        <v>45</v>
      </c>
      <c r="AH22" s="5"/>
      <c r="AI22" s="6"/>
      <c r="AJ22" s="4" t="s">
        <v>46</v>
      </c>
      <c r="AK22" s="5"/>
      <c r="AL22" s="6"/>
      <c r="AM22" s="4" t="s">
        <v>47</v>
      </c>
      <c r="AN22" s="5"/>
      <c r="AO22" s="6"/>
      <c r="AP22" s="4" t="s">
        <v>48</v>
      </c>
      <c r="AQ22" s="5"/>
      <c r="AR22" s="6"/>
      <c r="AS22" s="4" t="s">
        <v>49</v>
      </c>
      <c r="AT22" s="25"/>
      <c r="AU22" s="26"/>
      <c r="AV22" s="4" t="s">
        <v>50</v>
      </c>
      <c r="AW22" s="25"/>
      <c r="AX22" s="26"/>
    </row>
    <row r="23" spans="1:50" ht="33.75">
      <c r="A23" s="8" t="s">
        <v>8</v>
      </c>
      <c r="B23" s="9" t="s">
        <v>9</v>
      </c>
      <c r="C23" s="10" t="s">
        <v>51</v>
      </c>
      <c r="D23" s="10" t="s">
        <v>12</v>
      </c>
      <c r="E23" s="10" t="s">
        <v>11</v>
      </c>
      <c r="F23" s="10" t="s">
        <v>51</v>
      </c>
      <c r="G23" s="10" t="s">
        <v>12</v>
      </c>
      <c r="H23" s="10" t="s">
        <v>11</v>
      </c>
      <c r="I23" s="10" t="s">
        <v>51</v>
      </c>
      <c r="J23" s="10" t="s">
        <v>12</v>
      </c>
      <c r="K23" s="10" t="s">
        <v>11</v>
      </c>
      <c r="L23" s="10" t="s">
        <v>51</v>
      </c>
      <c r="M23" s="10" t="s">
        <v>12</v>
      </c>
      <c r="N23" s="10" t="s">
        <v>11</v>
      </c>
      <c r="O23" s="10" t="s">
        <v>52</v>
      </c>
      <c r="P23" s="10" t="s">
        <v>12</v>
      </c>
      <c r="Q23" s="10" t="s">
        <v>53</v>
      </c>
      <c r="R23" s="10" t="s">
        <v>52</v>
      </c>
      <c r="S23" s="10" t="s">
        <v>12</v>
      </c>
      <c r="T23" s="10" t="s">
        <v>53</v>
      </c>
      <c r="U23" s="10" t="s">
        <v>52</v>
      </c>
      <c r="V23" s="10" t="s">
        <v>12</v>
      </c>
      <c r="W23" s="10" t="s">
        <v>53</v>
      </c>
      <c r="X23" s="10" t="s">
        <v>52</v>
      </c>
      <c r="Y23" s="10" t="s">
        <v>12</v>
      </c>
      <c r="Z23" s="10" t="s">
        <v>53</v>
      </c>
      <c r="AA23" s="10" t="s">
        <v>52</v>
      </c>
      <c r="AB23" s="10" t="s">
        <v>12</v>
      </c>
      <c r="AC23" s="10" t="s">
        <v>53</v>
      </c>
      <c r="AD23" s="10" t="s">
        <v>52</v>
      </c>
      <c r="AE23" s="10" t="s">
        <v>12</v>
      </c>
      <c r="AF23" s="10" t="s">
        <v>53</v>
      </c>
      <c r="AG23" s="10" t="s">
        <v>52</v>
      </c>
      <c r="AH23" s="10" t="s">
        <v>12</v>
      </c>
      <c r="AI23" s="10" t="s">
        <v>53</v>
      </c>
      <c r="AJ23" s="10" t="s">
        <v>52</v>
      </c>
      <c r="AK23" s="10" t="s">
        <v>12</v>
      </c>
      <c r="AL23" s="10" t="s">
        <v>53</v>
      </c>
      <c r="AM23" s="10" t="s">
        <v>52</v>
      </c>
      <c r="AN23" s="10" t="s">
        <v>12</v>
      </c>
      <c r="AO23" s="10" t="s">
        <v>53</v>
      </c>
      <c r="AP23" s="10" t="s">
        <v>52</v>
      </c>
      <c r="AQ23" s="10" t="s">
        <v>12</v>
      </c>
      <c r="AR23" s="10" t="s">
        <v>53</v>
      </c>
      <c r="AS23" s="10" t="s">
        <v>52</v>
      </c>
      <c r="AT23" s="10" t="s">
        <v>12</v>
      </c>
      <c r="AU23" s="10" t="s">
        <v>53</v>
      </c>
      <c r="AV23" s="10" t="s">
        <v>52</v>
      </c>
      <c r="AW23" s="10" t="s">
        <v>12</v>
      </c>
      <c r="AX23" s="10" t="s">
        <v>53</v>
      </c>
    </row>
    <row r="24" spans="1:50" ht="9" customHeight="1">
      <c r="A24" s="11"/>
      <c r="B24" s="11"/>
      <c r="C24" s="11"/>
      <c r="D24" s="11" t="s">
        <v>54</v>
      </c>
      <c r="E24" s="12" t="s">
        <v>55</v>
      </c>
      <c r="F24" s="12"/>
      <c r="G24" s="11" t="s">
        <v>56</v>
      </c>
      <c r="H24" s="12" t="s">
        <v>57</v>
      </c>
      <c r="I24" s="12" t="s">
        <v>58</v>
      </c>
      <c r="J24" s="11" t="s">
        <v>59</v>
      </c>
      <c r="K24" s="12" t="s">
        <v>60</v>
      </c>
      <c r="L24" s="12" t="s">
        <v>58</v>
      </c>
      <c r="M24" s="11" t="s">
        <v>61</v>
      </c>
      <c r="N24" s="12" t="s">
        <v>62</v>
      </c>
      <c r="O24" s="12" t="s">
        <v>58</v>
      </c>
      <c r="P24" s="11" t="s">
        <v>63</v>
      </c>
      <c r="Q24" s="12" t="s">
        <v>64</v>
      </c>
      <c r="R24" s="12" t="s">
        <v>58</v>
      </c>
      <c r="S24" s="11" t="s">
        <v>65</v>
      </c>
      <c r="T24" s="12" t="s">
        <v>66</v>
      </c>
      <c r="U24" s="12" t="s">
        <v>58</v>
      </c>
      <c r="V24" s="11" t="s">
        <v>67</v>
      </c>
      <c r="W24" s="12" t="s">
        <v>68</v>
      </c>
      <c r="X24" s="12" t="s">
        <v>58</v>
      </c>
      <c r="Y24" s="11" t="s">
        <v>69</v>
      </c>
      <c r="Z24" s="12" t="s">
        <v>70</v>
      </c>
      <c r="AA24" s="12" t="s">
        <v>58</v>
      </c>
      <c r="AB24" s="11" t="s">
        <v>71</v>
      </c>
      <c r="AC24" s="12" t="s">
        <v>72</v>
      </c>
      <c r="AD24" s="12" t="s">
        <v>58</v>
      </c>
      <c r="AE24" s="11" t="s">
        <v>73</v>
      </c>
      <c r="AF24" s="12" t="s">
        <v>74</v>
      </c>
      <c r="AG24" s="12" t="s">
        <v>58</v>
      </c>
      <c r="AH24" s="11" t="s">
        <v>75</v>
      </c>
      <c r="AI24" s="12" t="s">
        <v>76</v>
      </c>
      <c r="AJ24" s="12" t="s">
        <v>58</v>
      </c>
      <c r="AK24" s="11" t="s">
        <v>77</v>
      </c>
      <c r="AL24" s="12" t="s">
        <v>78</v>
      </c>
      <c r="AM24" s="12" t="s">
        <v>58</v>
      </c>
      <c r="AN24" s="11" t="s">
        <v>79</v>
      </c>
      <c r="AO24" s="12" t="s">
        <v>80</v>
      </c>
      <c r="AP24" s="12" t="s">
        <v>58</v>
      </c>
      <c r="AQ24" s="11" t="s">
        <v>81</v>
      </c>
      <c r="AR24" s="12" t="s">
        <v>82</v>
      </c>
      <c r="AS24" s="12" t="s">
        <v>58</v>
      </c>
      <c r="AT24" s="11" t="s">
        <v>83</v>
      </c>
      <c r="AU24" s="12" t="s">
        <v>84</v>
      </c>
      <c r="AV24" s="12" t="s">
        <v>58</v>
      </c>
      <c r="AW24" s="11" t="s">
        <v>85</v>
      </c>
      <c r="AX24" s="12" t="s">
        <v>86</v>
      </c>
    </row>
    <row r="25" spans="1:50" ht="12.75">
      <c r="A25" s="17">
        <v>2010</v>
      </c>
      <c r="B25" s="17">
        <v>1</v>
      </c>
      <c r="C25" s="18">
        <v>9.499233146146485</v>
      </c>
      <c r="D25" s="17">
        <v>340836</v>
      </c>
      <c r="E25" s="17">
        <v>35880.37</v>
      </c>
      <c r="F25" s="18" t="e">
        <v>#DIV/0!</v>
      </c>
      <c r="G25" s="17">
        <v>22395</v>
      </c>
      <c r="H25" s="18">
        <v>0</v>
      </c>
      <c r="I25" s="18">
        <v>11.059948300559254</v>
      </c>
      <c r="J25" s="17">
        <v>40304</v>
      </c>
      <c r="K25" s="18">
        <v>3644.14</v>
      </c>
      <c r="L25" s="18">
        <v>10.836191002532264</v>
      </c>
      <c r="M25" s="17">
        <v>23921</v>
      </c>
      <c r="N25" s="18">
        <v>2207.51</v>
      </c>
      <c r="O25" s="18">
        <v>0</v>
      </c>
      <c r="P25" s="17">
        <v>0</v>
      </c>
      <c r="Q25" s="18">
        <v>1359.28</v>
      </c>
      <c r="R25" s="18" t="e">
        <v>#DIV/0!</v>
      </c>
      <c r="S25" s="17">
        <v>0</v>
      </c>
      <c r="T25" s="18">
        <v>0</v>
      </c>
      <c r="U25" s="18" t="e">
        <v>#DIV/0!</v>
      </c>
      <c r="V25" s="17">
        <v>0</v>
      </c>
      <c r="W25" s="18">
        <v>0</v>
      </c>
      <c r="X25" s="18">
        <v>84.55708976585774</v>
      </c>
      <c r="Y25" s="17">
        <v>87142</v>
      </c>
      <c r="Z25" s="18">
        <v>1030.57</v>
      </c>
      <c r="AA25" s="18">
        <v>42.26829268292683</v>
      </c>
      <c r="AB25" s="17">
        <v>10398</v>
      </c>
      <c r="AC25" s="18">
        <v>246</v>
      </c>
      <c r="AD25" s="18">
        <v>75.2270575446225</v>
      </c>
      <c r="AE25" s="17">
        <v>42905</v>
      </c>
      <c r="AF25" s="18">
        <v>570.34</v>
      </c>
      <c r="AG25" s="18">
        <v>82.01643107406065</v>
      </c>
      <c r="AH25" s="17">
        <v>13577</v>
      </c>
      <c r="AI25" s="18">
        <v>165.54</v>
      </c>
      <c r="AJ25" s="18" t="e">
        <v>#DIV/0!</v>
      </c>
      <c r="AK25" s="17">
        <v>0</v>
      </c>
      <c r="AL25" s="18">
        <v>0</v>
      </c>
      <c r="AM25" s="18" t="e">
        <v>#DIV/0!</v>
      </c>
      <c r="AN25" s="17">
        <v>0</v>
      </c>
      <c r="AO25" s="18">
        <v>0</v>
      </c>
      <c r="AP25" s="18">
        <v>51.07801601397006</v>
      </c>
      <c r="AQ25" s="17">
        <v>51480</v>
      </c>
      <c r="AR25" s="18">
        <v>1007.87</v>
      </c>
      <c r="AS25" s="18" t="e">
        <v>#DIV/0!</v>
      </c>
      <c r="AT25" s="17">
        <v>0</v>
      </c>
      <c r="AU25" s="18">
        <v>0</v>
      </c>
      <c r="AV25" s="18">
        <v>77.42499663662048</v>
      </c>
      <c r="AW25" s="17">
        <v>5755</v>
      </c>
      <c r="AX25" s="18">
        <v>74.33</v>
      </c>
    </row>
    <row r="26" spans="1:50" ht="12.75">
      <c r="A26" s="17">
        <v>2010</v>
      </c>
      <c r="B26" s="17">
        <v>2</v>
      </c>
      <c r="C26" s="18">
        <v>9.336627429932289</v>
      </c>
      <c r="D26" s="17">
        <v>320773</v>
      </c>
      <c r="E26" s="17">
        <v>34356.41</v>
      </c>
      <c r="F26" s="18">
        <v>8.449744463373083</v>
      </c>
      <c r="G26" s="17">
        <v>15376</v>
      </c>
      <c r="H26" s="18">
        <v>1819.7</v>
      </c>
      <c r="I26" s="18" t="e">
        <v>#DIV/0!</v>
      </c>
      <c r="J26" s="17">
        <v>0</v>
      </c>
      <c r="K26" s="18">
        <v>0</v>
      </c>
      <c r="L26" s="18">
        <v>10.806307677229327</v>
      </c>
      <c r="M26" s="17">
        <v>20949</v>
      </c>
      <c r="N26" s="18">
        <v>1938.59</v>
      </c>
      <c r="O26" s="18">
        <v>0</v>
      </c>
      <c r="P26" s="17">
        <v>0</v>
      </c>
      <c r="Q26" s="18">
        <v>1233.62</v>
      </c>
      <c r="R26" s="18" t="e">
        <v>#DIV/0!</v>
      </c>
      <c r="S26" s="17">
        <v>0</v>
      </c>
      <c r="T26" s="18">
        <v>0</v>
      </c>
      <c r="U26" s="18" t="e">
        <v>#DIV/0!</v>
      </c>
      <c r="V26" s="17">
        <v>0</v>
      </c>
      <c r="W26" s="18">
        <v>0</v>
      </c>
      <c r="X26" s="18">
        <v>84.10745669093647</v>
      </c>
      <c r="Y26" s="17">
        <v>90450</v>
      </c>
      <c r="Z26" s="18">
        <v>1075.41</v>
      </c>
      <c r="AA26" s="18">
        <v>42.187624432587405</v>
      </c>
      <c r="AB26" s="17">
        <v>10595</v>
      </c>
      <c r="AC26" s="18">
        <v>251.14</v>
      </c>
      <c r="AD26" s="18">
        <v>75.95979383098637</v>
      </c>
      <c r="AE26" s="17">
        <v>47307</v>
      </c>
      <c r="AF26" s="18">
        <v>622.79</v>
      </c>
      <c r="AG26" s="18">
        <v>87.45025582717453</v>
      </c>
      <c r="AH26" s="17">
        <v>12306</v>
      </c>
      <c r="AI26" s="18">
        <v>140.72</v>
      </c>
      <c r="AJ26" s="18" t="e">
        <v>#DIV/0!</v>
      </c>
      <c r="AK26" s="17">
        <v>0</v>
      </c>
      <c r="AL26" s="18">
        <v>0</v>
      </c>
      <c r="AM26" s="18" t="e">
        <v>#DIV/0!</v>
      </c>
      <c r="AN26" s="17">
        <v>0</v>
      </c>
      <c r="AO26" s="18">
        <v>0</v>
      </c>
      <c r="AP26" s="18">
        <v>49.867055356227574</v>
      </c>
      <c r="AQ26" s="17">
        <v>31133</v>
      </c>
      <c r="AR26" s="18">
        <v>624.32</v>
      </c>
      <c r="AS26" s="18" t="e">
        <v>#DIV/0!</v>
      </c>
      <c r="AT26" s="17">
        <v>0</v>
      </c>
      <c r="AU26" s="18">
        <v>0</v>
      </c>
      <c r="AV26" s="18">
        <v>70.95763969012691</v>
      </c>
      <c r="AW26" s="17">
        <v>8610</v>
      </c>
      <c r="AX26" s="18">
        <v>121.34</v>
      </c>
    </row>
    <row r="27" spans="1:50" ht="12.75">
      <c r="A27" s="17">
        <v>2010</v>
      </c>
      <c r="B27" s="17">
        <v>3</v>
      </c>
      <c r="C27" s="18">
        <v>9.30502378169218</v>
      </c>
      <c r="D27" s="17">
        <v>363547</v>
      </c>
      <c r="E27" s="17">
        <v>39069.97</v>
      </c>
      <c r="F27" s="18">
        <v>8.387588209086076</v>
      </c>
      <c r="G27" s="17">
        <v>17508</v>
      </c>
      <c r="H27" s="18">
        <v>2087.37</v>
      </c>
      <c r="I27" s="18">
        <v>11.475704841331417</v>
      </c>
      <c r="J27" s="17">
        <v>38900</v>
      </c>
      <c r="K27" s="18">
        <v>3389.77</v>
      </c>
      <c r="L27" s="18">
        <v>10.898032239286666</v>
      </c>
      <c r="M27" s="17">
        <v>20032</v>
      </c>
      <c r="N27" s="18">
        <v>1838.13</v>
      </c>
      <c r="O27" s="18">
        <v>0</v>
      </c>
      <c r="P27" s="17">
        <v>0</v>
      </c>
      <c r="Q27" s="18">
        <v>1320.33</v>
      </c>
      <c r="R27" s="18" t="e">
        <v>#DIV/0!</v>
      </c>
      <c r="S27" s="17">
        <v>0</v>
      </c>
      <c r="T27" s="18">
        <v>0</v>
      </c>
      <c r="U27" s="18" t="e">
        <v>#DIV/0!</v>
      </c>
      <c r="V27" s="17">
        <v>0</v>
      </c>
      <c r="W27" s="18">
        <v>0</v>
      </c>
      <c r="X27" s="18">
        <v>80.28894986583387</v>
      </c>
      <c r="Y27" s="17">
        <v>105922</v>
      </c>
      <c r="Z27" s="18">
        <v>1319.26</v>
      </c>
      <c r="AA27" s="18">
        <v>37.411782953752294</v>
      </c>
      <c r="AB27" s="17">
        <v>14472</v>
      </c>
      <c r="AC27" s="18">
        <v>386.83</v>
      </c>
      <c r="AD27" s="18">
        <v>75.24765341516809</v>
      </c>
      <c r="AE27" s="17">
        <v>75277</v>
      </c>
      <c r="AF27" s="18">
        <v>1000.39</v>
      </c>
      <c r="AG27" s="18">
        <v>82.82915091096596</v>
      </c>
      <c r="AH27" s="17">
        <v>19276</v>
      </c>
      <c r="AI27" s="18">
        <v>232.72</v>
      </c>
      <c r="AJ27" s="18" t="e">
        <v>#DIV/0!</v>
      </c>
      <c r="AK27" s="17">
        <v>0</v>
      </c>
      <c r="AL27" s="18">
        <v>0</v>
      </c>
      <c r="AM27" s="18" t="e">
        <v>#DIV/0!</v>
      </c>
      <c r="AN27" s="17">
        <v>0</v>
      </c>
      <c r="AO27" s="18">
        <v>0</v>
      </c>
      <c r="AP27" s="18">
        <v>53.1359584082067</v>
      </c>
      <c r="AQ27" s="17">
        <v>30457</v>
      </c>
      <c r="AR27" s="18">
        <v>573.19</v>
      </c>
      <c r="AS27" s="18" t="e">
        <v>#DIV/0!</v>
      </c>
      <c r="AT27" s="17">
        <v>0</v>
      </c>
      <c r="AU27" s="18">
        <v>0</v>
      </c>
      <c r="AV27" s="18">
        <v>79.54519613416714</v>
      </c>
      <c r="AW27" s="17">
        <v>6996</v>
      </c>
      <c r="AX27" s="18">
        <v>87.95</v>
      </c>
    </row>
    <row r="28" spans="1:50" ht="12.75">
      <c r="A28" s="17">
        <v>2010</v>
      </c>
      <c r="B28" s="17">
        <v>4</v>
      </c>
      <c r="C28" s="18">
        <v>9.414722019163396</v>
      </c>
      <c r="D28" s="17">
        <v>347605</v>
      </c>
      <c r="E28" s="17">
        <v>36921.43</v>
      </c>
      <c r="F28" s="18">
        <v>8.703241572815784</v>
      </c>
      <c r="G28" s="17">
        <v>20193</v>
      </c>
      <c r="H28" s="18">
        <v>2320.17</v>
      </c>
      <c r="I28" s="18" t="e">
        <v>#DIV/0!</v>
      </c>
      <c r="J28" s="17">
        <v>0</v>
      </c>
      <c r="K28" s="18">
        <v>0</v>
      </c>
      <c r="L28" s="18">
        <v>10.748993674525588</v>
      </c>
      <c r="M28" s="17">
        <v>22431</v>
      </c>
      <c r="N28" s="18">
        <v>2086.8</v>
      </c>
      <c r="O28" s="18">
        <v>0</v>
      </c>
      <c r="P28" s="17">
        <v>0</v>
      </c>
      <c r="Q28" s="18">
        <v>1254.15</v>
      </c>
      <c r="R28" s="18" t="e">
        <v>#DIV/0!</v>
      </c>
      <c r="S28" s="17">
        <v>0</v>
      </c>
      <c r="T28" s="18">
        <v>0</v>
      </c>
      <c r="U28" s="18" t="e">
        <v>#DIV/0!</v>
      </c>
      <c r="V28" s="17">
        <v>0</v>
      </c>
      <c r="W28" s="18">
        <v>0</v>
      </c>
      <c r="X28" s="18">
        <v>81.20346649587704</v>
      </c>
      <c r="Y28" s="17">
        <v>81145</v>
      </c>
      <c r="Z28" s="18">
        <v>999.28</v>
      </c>
      <c r="AA28" s="18">
        <v>36.64235503778753</v>
      </c>
      <c r="AB28" s="17">
        <v>11103</v>
      </c>
      <c r="AC28" s="18">
        <v>303.01</v>
      </c>
      <c r="AD28" s="18">
        <v>78.1640162276058</v>
      </c>
      <c r="AE28" s="17">
        <v>74563</v>
      </c>
      <c r="AF28" s="18">
        <v>953.93</v>
      </c>
      <c r="AG28" s="18">
        <v>85.47042216532073</v>
      </c>
      <c r="AH28" s="17">
        <v>13018</v>
      </c>
      <c r="AI28" s="18">
        <v>152.31</v>
      </c>
      <c r="AJ28" s="18" t="e">
        <v>#DIV/0!</v>
      </c>
      <c r="AK28" s="17">
        <v>0</v>
      </c>
      <c r="AL28" s="18">
        <v>0</v>
      </c>
      <c r="AM28" s="18" t="e">
        <v>#DIV/0!</v>
      </c>
      <c r="AN28" s="17">
        <v>0</v>
      </c>
      <c r="AO28" s="18">
        <v>0</v>
      </c>
      <c r="AP28" s="18">
        <v>53.377970262038474</v>
      </c>
      <c r="AQ28" s="17">
        <v>41535</v>
      </c>
      <c r="AR28" s="18">
        <v>778.13</v>
      </c>
      <c r="AS28" s="18" t="e">
        <v>#DIV/0!</v>
      </c>
      <c r="AT28" s="17">
        <v>0</v>
      </c>
      <c r="AU28" s="18">
        <v>0</v>
      </c>
      <c r="AV28" s="18">
        <v>78.63247863247864</v>
      </c>
      <c r="AW28" s="17">
        <v>6256</v>
      </c>
      <c r="AX28" s="18">
        <v>79.56</v>
      </c>
    </row>
    <row r="29" spans="1:50" ht="12.75">
      <c r="A29" s="17">
        <v>2010</v>
      </c>
      <c r="B29" s="17">
        <v>5</v>
      </c>
      <c r="C29" s="18">
        <v>9.6279757056544</v>
      </c>
      <c r="D29" s="17">
        <v>316204</v>
      </c>
      <c r="E29" s="17">
        <v>32842.21</v>
      </c>
      <c r="F29" s="18">
        <v>8.836946728556276</v>
      </c>
      <c r="G29" s="17">
        <v>15497</v>
      </c>
      <c r="H29" s="18">
        <v>1753.66</v>
      </c>
      <c r="I29" s="18">
        <v>0</v>
      </c>
      <c r="J29" s="17">
        <v>0</v>
      </c>
      <c r="K29" s="18">
        <v>3120.44</v>
      </c>
      <c r="L29" s="18">
        <v>10.621797228287589</v>
      </c>
      <c r="M29" s="17">
        <v>23982</v>
      </c>
      <c r="N29" s="18">
        <v>2257.81</v>
      </c>
      <c r="O29" s="18">
        <v>0</v>
      </c>
      <c r="P29" s="17">
        <v>0</v>
      </c>
      <c r="Q29" s="18">
        <v>1168.81</v>
      </c>
      <c r="R29" s="18" t="e">
        <v>#DIV/0!</v>
      </c>
      <c r="S29" s="17">
        <v>0</v>
      </c>
      <c r="T29" s="18">
        <v>0</v>
      </c>
      <c r="U29" s="18" t="e">
        <v>#DIV/0!</v>
      </c>
      <c r="V29" s="17">
        <v>0</v>
      </c>
      <c r="W29" s="18">
        <v>0</v>
      </c>
      <c r="X29" s="18">
        <v>81.91767765022617</v>
      </c>
      <c r="Y29" s="17">
        <v>97976</v>
      </c>
      <c r="Z29" s="18">
        <v>1196.03</v>
      </c>
      <c r="AA29" s="18">
        <v>37.62762488189936</v>
      </c>
      <c r="AB29" s="17">
        <v>12346</v>
      </c>
      <c r="AC29" s="18">
        <v>328.11</v>
      </c>
      <c r="AD29" s="18">
        <v>77.29714023264316</v>
      </c>
      <c r="AE29" s="17">
        <v>82466</v>
      </c>
      <c r="AF29" s="18">
        <v>1066.87</v>
      </c>
      <c r="AG29" s="18">
        <v>81.31241084165478</v>
      </c>
      <c r="AH29" s="17">
        <v>17670</v>
      </c>
      <c r="AI29" s="18">
        <v>217.31</v>
      </c>
      <c r="AJ29" s="18" t="e">
        <v>#DIV/0!</v>
      </c>
      <c r="AK29" s="17">
        <v>0</v>
      </c>
      <c r="AL29" s="18">
        <v>0</v>
      </c>
      <c r="AM29" s="18" t="e">
        <v>#DIV/0!</v>
      </c>
      <c r="AN29" s="17">
        <v>0</v>
      </c>
      <c r="AO29" s="18">
        <v>0</v>
      </c>
      <c r="AP29" s="18">
        <v>57.488886872902114</v>
      </c>
      <c r="AQ29" s="17">
        <v>50696</v>
      </c>
      <c r="AR29" s="18">
        <v>881.84</v>
      </c>
      <c r="AS29" s="18" t="e">
        <v>#DIV/0!</v>
      </c>
      <c r="AT29" s="17">
        <v>0</v>
      </c>
      <c r="AU29" s="18">
        <v>0</v>
      </c>
      <c r="AV29" s="18">
        <v>84.84832385910855</v>
      </c>
      <c r="AW29" s="17">
        <v>15971</v>
      </c>
      <c r="AX29" s="18">
        <v>188.23</v>
      </c>
    </row>
    <row r="30" spans="1:50" ht="12.75">
      <c r="A30" s="17">
        <v>0</v>
      </c>
      <c r="B30" s="17">
        <v>6</v>
      </c>
      <c r="C30" s="18" t="e">
        <v>#DIV/0!</v>
      </c>
      <c r="D30" s="17">
        <v>0</v>
      </c>
      <c r="E30" s="17">
        <v>0</v>
      </c>
      <c r="F30" s="18" t="e">
        <v>#DIV/0!</v>
      </c>
      <c r="G30" s="17">
        <v>0</v>
      </c>
      <c r="H30" s="18">
        <v>0</v>
      </c>
      <c r="I30" s="18" t="e">
        <v>#DIV/0!</v>
      </c>
      <c r="J30" s="17">
        <v>0</v>
      </c>
      <c r="K30" s="18">
        <v>0</v>
      </c>
      <c r="L30" s="18" t="e">
        <v>#DIV/0!</v>
      </c>
      <c r="M30" s="17">
        <v>0</v>
      </c>
      <c r="N30" s="18">
        <v>0</v>
      </c>
      <c r="O30" s="18" t="e">
        <v>#DIV/0!</v>
      </c>
      <c r="P30" s="17">
        <v>0</v>
      </c>
      <c r="Q30" s="18">
        <v>0</v>
      </c>
      <c r="R30" s="18" t="e">
        <v>#DIV/0!</v>
      </c>
      <c r="S30" s="17">
        <v>0</v>
      </c>
      <c r="T30" s="18">
        <v>0</v>
      </c>
      <c r="U30" s="18" t="e">
        <v>#DIV/0!</v>
      </c>
      <c r="V30" s="17">
        <v>0</v>
      </c>
      <c r="W30" s="18">
        <v>0</v>
      </c>
      <c r="X30" s="18" t="e">
        <v>#DIV/0!</v>
      </c>
      <c r="Y30" s="17">
        <v>0</v>
      </c>
      <c r="Z30" s="18">
        <v>0</v>
      </c>
      <c r="AA30" s="18" t="e">
        <v>#DIV/0!</v>
      </c>
      <c r="AB30" s="17">
        <v>0</v>
      </c>
      <c r="AC30" s="18">
        <v>0</v>
      </c>
      <c r="AD30" s="18" t="e">
        <v>#DIV/0!</v>
      </c>
      <c r="AE30" s="17">
        <v>0</v>
      </c>
      <c r="AF30" s="18">
        <v>0</v>
      </c>
      <c r="AG30" s="18" t="e">
        <v>#DIV/0!</v>
      </c>
      <c r="AH30" s="17">
        <v>0</v>
      </c>
      <c r="AI30" s="18">
        <v>0</v>
      </c>
      <c r="AJ30" s="18" t="e">
        <v>#DIV/0!</v>
      </c>
      <c r="AK30" s="17">
        <v>0</v>
      </c>
      <c r="AL30" s="18">
        <v>0</v>
      </c>
      <c r="AM30" s="18" t="e">
        <v>#DIV/0!</v>
      </c>
      <c r="AN30" s="17">
        <v>0</v>
      </c>
      <c r="AO30" s="18">
        <v>0</v>
      </c>
      <c r="AP30" s="18" t="e">
        <v>#DIV/0!</v>
      </c>
      <c r="AQ30" s="17">
        <v>0</v>
      </c>
      <c r="AR30" s="18">
        <v>0</v>
      </c>
      <c r="AS30" s="18" t="e">
        <v>#DIV/0!</v>
      </c>
      <c r="AT30" s="17">
        <v>0</v>
      </c>
      <c r="AU30" s="18">
        <v>0</v>
      </c>
      <c r="AV30" s="18" t="e">
        <v>#DIV/0!</v>
      </c>
      <c r="AW30" s="17">
        <v>0</v>
      </c>
      <c r="AX30" s="18">
        <v>0</v>
      </c>
    </row>
    <row r="31" spans="1:50" ht="12.75">
      <c r="A31" s="17">
        <v>0</v>
      </c>
      <c r="B31" s="17">
        <v>7</v>
      </c>
      <c r="C31" s="18" t="e">
        <v>#DIV/0!</v>
      </c>
      <c r="D31" s="17">
        <v>0</v>
      </c>
      <c r="E31" s="17">
        <v>0</v>
      </c>
      <c r="F31" s="18" t="e">
        <v>#DIV/0!</v>
      </c>
      <c r="G31" s="17">
        <v>0</v>
      </c>
      <c r="H31" s="18">
        <v>0</v>
      </c>
      <c r="I31" s="18" t="e">
        <v>#DIV/0!</v>
      </c>
      <c r="J31" s="17">
        <v>0</v>
      </c>
      <c r="K31" s="18">
        <v>0</v>
      </c>
      <c r="L31" s="18" t="e">
        <v>#DIV/0!</v>
      </c>
      <c r="M31" s="17">
        <v>0</v>
      </c>
      <c r="N31" s="18">
        <v>0</v>
      </c>
      <c r="O31" s="18" t="e">
        <v>#DIV/0!</v>
      </c>
      <c r="P31" s="17">
        <v>0</v>
      </c>
      <c r="Q31" s="18">
        <v>0</v>
      </c>
      <c r="R31" s="18" t="e">
        <v>#DIV/0!</v>
      </c>
      <c r="S31" s="17">
        <v>0</v>
      </c>
      <c r="T31" s="18">
        <v>0</v>
      </c>
      <c r="U31" s="18" t="e">
        <v>#DIV/0!</v>
      </c>
      <c r="V31" s="17">
        <v>0</v>
      </c>
      <c r="W31" s="18">
        <v>0</v>
      </c>
      <c r="X31" s="18" t="e">
        <v>#DIV/0!</v>
      </c>
      <c r="Y31" s="17">
        <v>0</v>
      </c>
      <c r="Z31" s="18">
        <v>0</v>
      </c>
      <c r="AA31" s="18" t="e">
        <v>#DIV/0!</v>
      </c>
      <c r="AB31" s="17">
        <v>0</v>
      </c>
      <c r="AC31" s="18">
        <v>0</v>
      </c>
      <c r="AD31" s="18" t="e">
        <v>#DIV/0!</v>
      </c>
      <c r="AE31" s="17">
        <v>0</v>
      </c>
      <c r="AF31" s="18">
        <v>0</v>
      </c>
      <c r="AG31" s="18" t="e">
        <v>#DIV/0!</v>
      </c>
      <c r="AH31" s="17">
        <v>0</v>
      </c>
      <c r="AI31" s="18">
        <v>0</v>
      </c>
      <c r="AJ31" s="18" t="e">
        <v>#DIV/0!</v>
      </c>
      <c r="AK31" s="17">
        <v>0</v>
      </c>
      <c r="AL31" s="18">
        <v>0</v>
      </c>
      <c r="AM31" s="18" t="e">
        <v>#DIV/0!</v>
      </c>
      <c r="AN31" s="17">
        <v>0</v>
      </c>
      <c r="AO31" s="18">
        <v>0</v>
      </c>
      <c r="AP31" s="18" t="e">
        <v>#DIV/0!</v>
      </c>
      <c r="AQ31" s="17">
        <v>0</v>
      </c>
      <c r="AR31" s="18">
        <v>0</v>
      </c>
      <c r="AS31" s="18" t="e">
        <v>#DIV/0!</v>
      </c>
      <c r="AT31" s="17">
        <v>0</v>
      </c>
      <c r="AU31" s="18">
        <v>0</v>
      </c>
      <c r="AV31" s="18" t="e">
        <v>#DIV/0!</v>
      </c>
      <c r="AW31" s="17">
        <v>0</v>
      </c>
      <c r="AX31" s="18">
        <v>0</v>
      </c>
    </row>
    <row r="32" spans="1:50" ht="12.75">
      <c r="A32" s="17">
        <v>0</v>
      </c>
      <c r="B32" s="17">
        <v>8</v>
      </c>
      <c r="C32" s="18" t="e">
        <v>#DIV/0!</v>
      </c>
      <c r="D32" s="17">
        <v>0</v>
      </c>
      <c r="E32" s="17">
        <v>0</v>
      </c>
      <c r="F32" s="18" t="e">
        <v>#DIV/0!</v>
      </c>
      <c r="G32" s="17">
        <v>0</v>
      </c>
      <c r="H32" s="18">
        <v>0</v>
      </c>
      <c r="I32" s="18" t="e">
        <v>#DIV/0!</v>
      </c>
      <c r="J32" s="17">
        <v>0</v>
      </c>
      <c r="K32" s="18">
        <v>0</v>
      </c>
      <c r="L32" s="18" t="e">
        <v>#DIV/0!</v>
      </c>
      <c r="M32" s="17">
        <v>0</v>
      </c>
      <c r="N32" s="18">
        <v>0</v>
      </c>
      <c r="O32" s="18" t="e">
        <v>#DIV/0!</v>
      </c>
      <c r="P32" s="17">
        <v>0</v>
      </c>
      <c r="Q32" s="18">
        <v>0</v>
      </c>
      <c r="R32" s="18" t="e">
        <v>#DIV/0!</v>
      </c>
      <c r="S32" s="17">
        <v>0</v>
      </c>
      <c r="T32" s="18">
        <v>0</v>
      </c>
      <c r="U32" s="18" t="e">
        <v>#DIV/0!</v>
      </c>
      <c r="V32" s="17">
        <v>0</v>
      </c>
      <c r="W32" s="18">
        <v>0</v>
      </c>
      <c r="X32" s="18" t="e">
        <v>#DIV/0!</v>
      </c>
      <c r="Y32" s="17">
        <v>0</v>
      </c>
      <c r="Z32" s="18">
        <v>0</v>
      </c>
      <c r="AA32" s="18" t="e">
        <v>#DIV/0!</v>
      </c>
      <c r="AB32" s="17">
        <v>0</v>
      </c>
      <c r="AC32" s="18">
        <v>0</v>
      </c>
      <c r="AD32" s="18" t="e">
        <v>#DIV/0!</v>
      </c>
      <c r="AE32" s="17">
        <v>0</v>
      </c>
      <c r="AF32" s="18">
        <v>0</v>
      </c>
      <c r="AG32" s="18" t="e">
        <v>#DIV/0!</v>
      </c>
      <c r="AH32" s="17">
        <v>0</v>
      </c>
      <c r="AI32" s="18">
        <v>0</v>
      </c>
      <c r="AJ32" s="18" t="e">
        <v>#DIV/0!</v>
      </c>
      <c r="AK32" s="17">
        <v>0</v>
      </c>
      <c r="AL32" s="18">
        <v>0</v>
      </c>
      <c r="AM32" s="18" t="e">
        <v>#DIV/0!</v>
      </c>
      <c r="AN32" s="17">
        <v>0</v>
      </c>
      <c r="AO32" s="18">
        <v>0</v>
      </c>
      <c r="AP32" s="18" t="e">
        <v>#DIV/0!</v>
      </c>
      <c r="AQ32" s="17">
        <v>0</v>
      </c>
      <c r="AR32" s="18">
        <v>0</v>
      </c>
      <c r="AS32" s="18" t="e">
        <v>#DIV/0!</v>
      </c>
      <c r="AT32" s="17">
        <v>0</v>
      </c>
      <c r="AU32" s="18">
        <v>0</v>
      </c>
      <c r="AV32" s="18" t="e">
        <v>#DIV/0!</v>
      </c>
      <c r="AW32" s="17">
        <v>0</v>
      </c>
      <c r="AX32" s="18">
        <v>0</v>
      </c>
    </row>
    <row r="33" spans="1:50" ht="12.75">
      <c r="A33" s="17">
        <v>0</v>
      </c>
      <c r="B33" s="17">
        <v>9</v>
      </c>
      <c r="C33" s="18" t="e">
        <v>#DIV/0!</v>
      </c>
      <c r="D33" s="17">
        <v>0</v>
      </c>
      <c r="E33" s="17">
        <v>0</v>
      </c>
      <c r="F33" s="18" t="e">
        <v>#DIV/0!</v>
      </c>
      <c r="G33" s="17">
        <v>0</v>
      </c>
      <c r="H33" s="18">
        <v>0</v>
      </c>
      <c r="I33" s="18" t="e">
        <v>#DIV/0!</v>
      </c>
      <c r="J33" s="17">
        <v>0</v>
      </c>
      <c r="K33" s="18">
        <v>0</v>
      </c>
      <c r="L33" s="18" t="e">
        <v>#DIV/0!</v>
      </c>
      <c r="M33" s="17">
        <v>0</v>
      </c>
      <c r="N33" s="18">
        <v>0</v>
      </c>
      <c r="O33" s="18" t="e">
        <v>#DIV/0!</v>
      </c>
      <c r="P33" s="17">
        <v>0</v>
      </c>
      <c r="Q33" s="18">
        <v>0</v>
      </c>
      <c r="R33" s="18" t="e">
        <v>#DIV/0!</v>
      </c>
      <c r="S33" s="17">
        <v>0</v>
      </c>
      <c r="T33" s="18">
        <v>0</v>
      </c>
      <c r="U33" s="18" t="e">
        <v>#DIV/0!</v>
      </c>
      <c r="V33" s="17">
        <v>0</v>
      </c>
      <c r="W33" s="18">
        <v>0</v>
      </c>
      <c r="X33" s="18" t="e">
        <v>#DIV/0!</v>
      </c>
      <c r="Y33" s="17">
        <v>0</v>
      </c>
      <c r="Z33" s="18">
        <v>0</v>
      </c>
      <c r="AA33" s="18" t="e">
        <v>#DIV/0!</v>
      </c>
      <c r="AB33" s="17">
        <v>0</v>
      </c>
      <c r="AC33" s="18">
        <v>0</v>
      </c>
      <c r="AD33" s="18" t="e">
        <v>#DIV/0!</v>
      </c>
      <c r="AE33" s="17">
        <v>0</v>
      </c>
      <c r="AF33" s="18">
        <v>0</v>
      </c>
      <c r="AG33" s="18" t="e">
        <v>#DIV/0!</v>
      </c>
      <c r="AH33" s="17">
        <v>0</v>
      </c>
      <c r="AI33" s="18">
        <v>0</v>
      </c>
      <c r="AJ33" s="18" t="e">
        <v>#DIV/0!</v>
      </c>
      <c r="AK33" s="17">
        <v>0</v>
      </c>
      <c r="AL33" s="18">
        <v>0</v>
      </c>
      <c r="AM33" s="18" t="e">
        <v>#DIV/0!</v>
      </c>
      <c r="AN33" s="17">
        <v>0</v>
      </c>
      <c r="AO33" s="18">
        <v>0</v>
      </c>
      <c r="AP33" s="18" t="e">
        <v>#DIV/0!</v>
      </c>
      <c r="AQ33" s="17">
        <v>0</v>
      </c>
      <c r="AR33" s="18">
        <v>0</v>
      </c>
      <c r="AS33" s="18" t="e">
        <v>#DIV/0!</v>
      </c>
      <c r="AT33" s="17">
        <v>0</v>
      </c>
      <c r="AU33" s="18">
        <v>0</v>
      </c>
      <c r="AV33" s="18" t="e">
        <v>#DIV/0!</v>
      </c>
      <c r="AW33" s="17">
        <v>0</v>
      </c>
      <c r="AX33" s="18">
        <v>0</v>
      </c>
    </row>
    <row r="34" spans="1:50" ht="12.75">
      <c r="A34" s="17">
        <v>0</v>
      </c>
      <c r="B34" s="17">
        <v>10</v>
      </c>
      <c r="C34" s="18" t="e">
        <v>#DIV/0!</v>
      </c>
      <c r="D34" s="17">
        <v>0</v>
      </c>
      <c r="E34" s="17">
        <v>0</v>
      </c>
      <c r="F34" s="18" t="e">
        <v>#DIV/0!</v>
      </c>
      <c r="G34" s="17">
        <v>0</v>
      </c>
      <c r="H34" s="18">
        <v>0</v>
      </c>
      <c r="I34" s="18" t="e">
        <v>#DIV/0!</v>
      </c>
      <c r="J34" s="17">
        <v>0</v>
      </c>
      <c r="K34" s="18">
        <v>0</v>
      </c>
      <c r="L34" s="18" t="e">
        <v>#DIV/0!</v>
      </c>
      <c r="M34" s="17">
        <v>0</v>
      </c>
      <c r="N34" s="18">
        <v>0</v>
      </c>
      <c r="O34" s="18" t="e">
        <v>#DIV/0!</v>
      </c>
      <c r="P34" s="17">
        <v>0</v>
      </c>
      <c r="Q34" s="18">
        <v>0</v>
      </c>
      <c r="R34" s="18" t="e">
        <v>#DIV/0!</v>
      </c>
      <c r="S34" s="17">
        <v>0</v>
      </c>
      <c r="T34" s="18">
        <v>0</v>
      </c>
      <c r="U34" s="18" t="e">
        <v>#DIV/0!</v>
      </c>
      <c r="V34" s="17">
        <v>0</v>
      </c>
      <c r="W34" s="18">
        <v>0</v>
      </c>
      <c r="X34" s="18" t="e">
        <v>#DIV/0!</v>
      </c>
      <c r="Y34" s="17">
        <v>0</v>
      </c>
      <c r="Z34" s="18">
        <v>0</v>
      </c>
      <c r="AA34" s="18" t="e">
        <v>#DIV/0!</v>
      </c>
      <c r="AB34" s="17">
        <v>0</v>
      </c>
      <c r="AC34" s="18">
        <v>0</v>
      </c>
      <c r="AD34" s="18" t="e">
        <v>#DIV/0!</v>
      </c>
      <c r="AE34" s="17">
        <v>0</v>
      </c>
      <c r="AF34" s="18">
        <v>0</v>
      </c>
      <c r="AG34" s="18" t="e">
        <v>#DIV/0!</v>
      </c>
      <c r="AH34" s="17">
        <v>0</v>
      </c>
      <c r="AI34" s="18">
        <v>0</v>
      </c>
      <c r="AJ34" s="18" t="e">
        <v>#DIV/0!</v>
      </c>
      <c r="AK34" s="17">
        <v>0</v>
      </c>
      <c r="AL34" s="18">
        <v>0</v>
      </c>
      <c r="AM34" s="18" t="e">
        <v>#DIV/0!</v>
      </c>
      <c r="AN34" s="17">
        <v>0</v>
      </c>
      <c r="AO34" s="18">
        <v>0</v>
      </c>
      <c r="AP34" s="18" t="e">
        <v>#DIV/0!</v>
      </c>
      <c r="AQ34" s="17">
        <v>0</v>
      </c>
      <c r="AR34" s="18">
        <v>0</v>
      </c>
      <c r="AS34" s="18" t="e">
        <v>#DIV/0!</v>
      </c>
      <c r="AT34" s="17">
        <v>0</v>
      </c>
      <c r="AU34" s="18">
        <v>0</v>
      </c>
      <c r="AV34" s="18" t="e">
        <v>#DIV/0!</v>
      </c>
      <c r="AW34" s="17">
        <v>0</v>
      </c>
      <c r="AX34" s="18">
        <v>0</v>
      </c>
    </row>
    <row r="35" spans="1:50" ht="12.75">
      <c r="A35" s="17">
        <v>0</v>
      </c>
      <c r="B35" s="17">
        <v>11</v>
      </c>
      <c r="C35" s="18" t="e">
        <v>#DIV/0!</v>
      </c>
      <c r="D35" s="17">
        <v>0</v>
      </c>
      <c r="E35" s="17">
        <v>0</v>
      </c>
      <c r="F35" s="18" t="e">
        <v>#DIV/0!</v>
      </c>
      <c r="G35" s="17">
        <v>0</v>
      </c>
      <c r="H35" s="18">
        <v>0</v>
      </c>
      <c r="I35" s="18" t="e">
        <v>#DIV/0!</v>
      </c>
      <c r="J35" s="17">
        <v>0</v>
      </c>
      <c r="K35" s="18">
        <v>0</v>
      </c>
      <c r="L35" s="18" t="e">
        <v>#DIV/0!</v>
      </c>
      <c r="M35" s="17">
        <v>0</v>
      </c>
      <c r="N35" s="18">
        <v>0</v>
      </c>
      <c r="O35" s="18" t="e">
        <v>#DIV/0!</v>
      </c>
      <c r="P35" s="17">
        <v>0</v>
      </c>
      <c r="Q35" s="18">
        <v>0</v>
      </c>
      <c r="R35" s="18" t="e">
        <v>#DIV/0!</v>
      </c>
      <c r="S35" s="17">
        <v>0</v>
      </c>
      <c r="T35" s="18">
        <v>0</v>
      </c>
      <c r="U35" s="18" t="e">
        <v>#DIV/0!</v>
      </c>
      <c r="V35" s="17">
        <v>0</v>
      </c>
      <c r="W35" s="18">
        <v>0</v>
      </c>
      <c r="X35" s="18" t="e">
        <v>#DIV/0!</v>
      </c>
      <c r="Y35" s="17">
        <v>0</v>
      </c>
      <c r="Z35" s="18">
        <v>0</v>
      </c>
      <c r="AA35" s="18" t="e">
        <v>#DIV/0!</v>
      </c>
      <c r="AB35" s="17">
        <v>0</v>
      </c>
      <c r="AC35" s="18">
        <v>0</v>
      </c>
      <c r="AD35" s="18" t="e">
        <v>#DIV/0!</v>
      </c>
      <c r="AE35" s="17">
        <v>0</v>
      </c>
      <c r="AF35" s="18">
        <v>0</v>
      </c>
      <c r="AG35" s="18" t="e">
        <v>#DIV/0!</v>
      </c>
      <c r="AH35" s="17">
        <v>0</v>
      </c>
      <c r="AI35" s="18">
        <v>0</v>
      </c>
      <c r="AJ35" s="18" t="e">
        <v>#DIV/0!</v>
      </c>
      <c r="AK35" s="17">
        <v>0</v>
      </c>
      <c r="AL35" s="18">
        <v>0</v>
      </c>
      <c r="AM35" s="18" t="e">
        <v>#DIV/0!</v>
      </c>
      <c r="AN35" s="17">
        <v>0</v>
      </c>
      <c r="AO35" s="18">
        <v>0</v>
      </c>
      <c r="AP35" s="18" t="e">
        <v>#DIV/0!</v>
      </c>
      <c r="AQ35" s="17">
        <v>0</v>
      </c>
      <c r="AR35" s="18">
        <v>0</v>
      </c>
      <c r="AS35" s="18" t="e">
        <v>#DIV/0!</v>
      </c>
      <c r="AT35" s="17">
        <v>0</v>
      </c>
      <c r="AU35" s="18">
        <v>0</v>
      </c>
      <c r="AV35" s="18" t="e">
        <v>#DIV/0!</v>
      </c>
      <c r="AW35" s="17">
        <v>0</v>
      </c>
      <c r="AX35" s="18">
        <v>0</v>
      </c>
    </row>
    <row r="36" spans="1:50" ht="12.75">
      <c r="A36" s="17">
        <v>0</v>
      </c>
      <c r="B36" s="17">
        <v>12</v>
      </c>
      <c r="C36" s="18" t="e">
        <v>#DIV/0!</v>
      </c>
      <c r="D36" s="17">
        <v>0</v>
      </c>
      <c r="E36" s="17">
        <v>0</v>
      </c>
      <c r="F36" s="18" t="e">
        <v>#DIV/0!</v>
      </c>
      <c r="G36" s="17">
        <v>0</v>
      </c>
      <c r="H36" s="18">
        <v>0</v>
      </c>
      <c r="I36" s="18" t="e">
        <v>#DIV/0!</v>
      </c>
      <c r="J36" s="17">
        <v>0</v>
      </c>
      <c r="K36" s="18">
        <v>0</v>
      </c>
      <c r="L36" s="18" t="e">
        <v>#DIV/0!</v>
      </c>
      <c r="M36" s="17">
        <v>0</v>
      </c>
      <c r="N36" s="18">
        <v>0</v>
      </c>
      <c r="O36" s="18" t="e">
        <v>#DIV/0!</v>
      </c>
      <c r="P36" s="17">
        <v>0</v>
      </c>
      <c r="Q36" s="18">
        <v>0</v>
      </c>
      <c r="R36" s="18" t="e">
        <v>#DIV/0!</v>
      </c>
      <c r="S36" s="17">
        <v>0</v>
      </c>
      <c r="T36" s="18">
        <v>0</v>
      </c>
      <c r="U36" s="18" t="e">
        <v>#DIV/0!</v>
      </c>
      <c r="V36" s="17">
        <v>0</v>
      </c>
      <c r="W36" s="18">
        <v>0</v>
      </c>
      <c r="X36" s="18" t="e">
        <v>#DIV/0!</v>
      </c>
      <c r="Y36" s="17">
        <v>0</v>
      </c>
      <c r="Z36" s="18">
        <v>0</v>
      </c>
      <c r="AA36" s="18" t="e">
        <v>#DIV/0!</v>
      </c>
      <c r="AB36" s="17">
        <v>0</v>
      </c>
      <c r="AC36" s="18">
        <v>0</v>
      </c>
      <c r="AD36" s="18" t="e">
        <v>#DIV/0!</v>
      </c>
      <c r="AE36" s="17">
        <v>0</v>
      </c>
      <c r="AF36" s="18">
        <v>0</v>
      </c>
      <c r="AG36" s="18" t="e">
        <v>#DIV/0!</v>
      </c>
      <c r="AH36" s="17">
        <v>0</v>
      </c>
      <c r="AI36" s="18">
        <v>0</v>
      </c>
      <c r="AJ36" s="18" t="e">
        <v>#DIV/0!</v>
      </c>
      <c r="AK36" s="17">
        <v>0</v>
      </c>
      <c r="AL36" s="18">
        <v>0</v>
      </c>
      <c r="AM36" s="18" t="e">
        <v>#DIV/0!</v>
      </c>
      <c r="AN36" s="17">
        <v>0</v>
      </c>
      <c r="AO36" s="18">
        <v>0</v>
      </c>
      <c r="AP36" s="18" t="e">
        <v>#DIV/0!</v>
      </c>
      <c r="AQ36" s="17">
        <v>0</v>
      </c>
      <c r="AR36" s="18">
        <v>0</v>
      </c>
      <c r="AS36" s="18" t="e">
        <v>#DIV/0!</v>
      </c>
      <c r="AT36" s="17">
        <v>0</v>
      </c>
      <c r="AU36" s="18">
        <v>0</v>
      </c>
      <c r="AV36" s="18" t="e">
        <v>#DIV/0!</v>
      </c>
      <c r="AW36" s="17">
        <v>0</v>
      </c>
      <c r="AX36" s="18">
        <v>0</v>
      </c>
    </row>
    <row r="37" spans="1:50" ht="12.75">
      <c r="A37" s="17" t="s">
        <v>87</v>
      </c>
      <c r="B37" s="17"/>
      <c r="C37" s="18"/>
      <c r="D37" s="17">
        <f>SUM(D25:D36)</f>
        <v>1688965</v>
      </c>
      <c r="E37" s="17">
        <f>SUM(E25:E36)</f>
        <v>179070.38999999998</v>
      </c>
      <c r="F37" s="18"/>
      <c r="G37" s="18">
        <f>SUM(G25:G36)</f>
        <v>90969</v>
      </c>
      <c r="H37" s="18">
        <f>SUM(H25:H36)</f>
        <v>7980.9</v>
      </c>
      <c r="I37" s="18"/>
      <c r="J37" s="17"/>
      <c r="K37" s="18">
        <f>SUM(K25:K36)</f>
        <v>10154.35</v>
      </c>
      <c r="L37" s="18"/>
      <c r="M37" s="17"/>
      <c r="N37" s="18">
        <f>SUM(N25:N36)</f>
        <v>10328.84</v>
      </c>
      <c r="O37" s="18"/>
      <c r="P37" s="17"/>
      <c r="Q37" s="18">
        <f>SUM(Q25:Q36)</f>
        <v>6336.189999999999</v>
      </c>
      <c r="R37" s="18"/>
      <c r="S37" s="17"/>
      <c r="T37" s="18">
        <f>SUM(T25:T36)</f>
        <v>0</v>
      </c>
      <c r="U37" s="18"/>
      <c r="V37" s="17"/>
      <c r="W37" s="18">
        <f>SUM(W25:W36)</f>
        <v>0</v>
      </c>
      <c r="X37" s="18"/>
      <c r="Y37" s="17"/>
      <c r="Z37" s="18">
        <f>SUM(Z25:Z36)</f>
        <v>5620.549999999999</v>
      </c>
      <c r="AA37" s="18"/>
      <c r="AB37" s="17"/>
      <c r="AC37" s="18">
        <f>SUM(AC25:AC36)</f>
        <v>1515.0900000000001</v>
      </c>
      <c r="AD37" s="18"/>
      <c r="AE37" s="17"/>
      <c r="AF37" s="18">
        <f>SUM(AF25:AF36)</f>
        <v>4214.32</v>
      </c>
      <c r="AG37" s="18"/>
      <c r="AH37" s="17"/>
      <c r="AI37" s="18">
        <f>SUM(AI25:AI36)</f>
        <v>908.5999999999999</v>
      </c>
      <c r="AJ37" s="18"/>
      <c r="AK37" s="17"/>
      <c r="AL37" s="18">
        <f>SUM(AL25:AL36)</f>
        <v>0</v>
      </c>
      <c r="AM37" s="18"/>
      <c r="AN37" s="17"/>
      <c r="AO37" s="18"/>
      <c r="AP37" s="18"/>
      <c r="AQ37" s="17"/>
      <c r="AR37" s="18">
        <f>SUM(AR25:AR36)</f>
        <v>3865.3500000000004</v>
      </c>
      <c r="AS37" s="18"/>
      <c r="AT37" s="17"/>
      <c r="AU37" s="18">
        <f>SUM(AU25:AU36)</f>
        <v>0</v>
      </c>
      <c r="AV37" s="18"/>
      <c r="AW37" s="17"/>
      <c r="AX37" s="18">
        <f>SUM(AX25:AX36)</f>
        <v>551.41</v>
      </c>
    </row>
  </sheetData>
  <mergeCells count="27">
    <mergeCell ref="C2:X2"/>
    <mergeCell ref="C22:E22"/>
    <mergeCell ref="A20:V20"/>
    <mergeCell ref="M4:P4"/>
    <mergeCell ref="Q4:T4"/>
    <mergeCell ref="U4:V4"/>
    <mergeCell ref="W4:X4"/>
    <mergeCell ref="F22:H22"/>
    <mergeCell ref="U22:W22"/>
    <mergeCell ref="X22:Z22"/>
    <mergeCell ref="AA22:AC22"/>
    <mergeCell ref="C4:G4"/>
    <mergeCell ref="H4:L4"/>
    <mergeCell ref="I22:K22"/>
    <mergeCell ref="L22:N22"/>
    <mergeCell ref="O22:Q22"/>
    <mergeCell ref="R22:T22"/>
    <mergeCell ref="BS2:BV2"/>
    <mergeCell ref="AD22:AF22"/>
    <mergeCell ref="AG22:AI22"/>
    <mergeCell ref="AJ22:AL22"/>
    <mergeCell ref="AM22:AO22"/>
    <mergeCell ref="AP22:AR22"/>
    <mergeCell ref="AS22:AU22"/>
    <mergeCell ref="AV22:AX22"/>
    <mergeCell ref="AA2:AV2"/>
    <mergeCell ref="AW2:BR2"/>
  </mergeCells>
  <printOptions/>
  <pageMargins left="0.2" right="0.2" top="0.52" bottom="0.23" header="0.17" footer="0.18"/>
  <pageSetup horizontalDpi="600" verticalDpi="600" orientation="landscape" paperSize="9" r:id="rId1"/>
  <headerFooter alignWithMargins="0">
    <oddHeader>&amp;CNákupy mléka,hodnoty nákupu,tučnost,cena;
 Průměrné ceny vybraných mlékárenských výrobků a prodané množství&amp;R&amp;P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V68"/>
  <sheetViews>
    <sheetView showGridLines="0" workbookViewId="0" topLeftCell="A1">
      <selection activeCell="J77" sqref="J77"/>
    </sheetView>
  </sheetViews>
  <sheetFormatPr defaultColWidth="9.140625" defaultRowHeight="12.75"/>
  <cols>
    <col min="1" max="1" width="4.57421875" style="0" customWidth="1"/>
    <col min="2" max="2" width="3.7109375" style="0" customWidth="1"/>
    <col min="4" max="4" width="8.28125" style="0" customWidth="1"/>
    <col min="5" max="5" width="8.8515625" style="0" customWidth="1"/>
    <col min="6" max="6" width="7.140625" style="0" customWidth="1"/>
    <col min="7" max="7" width="7.28125" style="0" customWidth="1"/>
    <col min="8" max="8" width="7.421875" style="0" customWidth="1"/>
    <col min="10" max="10" width="10.140625" style="0" customWidth="1"/>
    <col min="11" max="11" width="13.00390625" style="0" customWidth="1"/>
    <col min="16" max="16" width="7.421875" style="0" customWidth="1"/>
    <col min="17" max="17" width="9.421875" style="0" bestFit="1" customWidth="1"/>
  </cols>
  <sheetData>
    <row r="2" spans="1:74" ht="15.75">
      <c r="A2" s="1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7"/>
      <c r="S2" s="27"/>
      <c r="T2" s="27"/>
      <c r="U2" s="27"/>
      <c r="V2" s="27"/>
      <c r="W2" s="27"/>
      <c r="X2" s="2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4" spans="1:17" s="28" customFormat="1" ht="47.25" customHeight="1">
      <c r="A4" s="10" t="s">
        <v>8</v>
      </c>
      <c r="B4" s="10" t="s">
        <v>9</v>
      </c>
      <c r="C4" s="10" t="s">
        <v>89</v>
      </c>
      <c r="D4" s="10" t="s">
        <v>90</v>
      </c>
      <c r="E4" s="10" t="s">
        <v>91</v>
      </c>
      <c r="F4" s="10" t="s">
        <v>92</v>
      </c>
      <c r="G4" s="10" t="s">
        <v>93</v>
      </c>
      <c r="H4" s="10" t="s">
        <v>94</v>
      </c>
      <c r="I4" s="10" t="s">
        <v>95</v>
      </c>
      <c r="J4" s="10" t="s">
        <v>96</v>
      </c>
      <c r="K4" s="10" t="s">
        <v>97</v>
      </c>
      <c r="L4" s="10" t="s">
        <v>98</v>
      </c>
      <c r="M4" s="10" t="s">
        <v>99</v>
      </c>
      <c r="N4" s="10" t="s">
        <v>100</v>
      </c>
      <c r="O4" s="10" t="s">
        <v>101</v>
      </c>
      <c r="P4" s="10" t="s">
        <v>102</v>
      </c>
      <c r="Q4" s="10" t="s">
        <v>103</v>
      </c>
    </row>
    <row r="5" spans="1:17" ht="12.75">
      <c r="A5" s="29"/>
      <c r="B5" s="29"/>
      <c r="C5" s="30" t="s">
        <v>104</v>
      </c>
      <c r="D5" s="30" t="s">
        <v>105</v>
      </c>
      <c r="E5" s="30" t="s">
        <v>106</v>
      </c>
      <c r="F5" s="30" t="s">
        <v>107</v>
      </c>
      <c r="G5" s="30" t="s">
        <v>108</v>
      </c>
      <c r="H5" s="30" t="s">
        <v>109</v>
      </c>
      <c r="I5" s="31" t="s">
        <v>110</v>
      </c>
      <c r="J5" s="31" t="s">
        <v>111</v>
      </c>
      <c r="K5" s="31" t="s">
        <v>112</v>
      </c>
      <c r="L5" s="31" t="s">
        <v>113</v>
      </c>
      <c r="M5" s="31" t="s">
        <v>114</v>
      </c>
      <c r="N5" s="31" t="s">
        <v>115</v>
      </c>
      <c r="O5" s="31" t="s">
        <v>116</v>
      </c>
      <c r="P5" s="31" t="s">
        <v>117</v>
      </c>
      <c r="Q5" s="31" t="s">
        <v>118</v>
      </c>
    </row>
    <row r="6" spans="1:17" ht="13.5" customHeight="1">
      <c r="A6" s="17">
        <v>2010</v>
      </c>
      <c r="B6" s="17">
        <v>1</v>
      </c>
      <c r="C6" s="32">
        <v>2266.4</v>
      </c>
      <c r="D6" s="32">
        <v>2063.5</v>
      </c>
      <c r="E6" s="32">
        <v>28.8</v>
      </c>
      <c r="F6" s="32">
        <v>0</v>
      </c>
      <c r="G6" s="32">
        <v>66.9</v>
      </c>
      <c r="H6" s="32">
        <v>4441.6</v>
      </c>
      <c r="I6" s="32">
        <v>494</v>
      </c>
      <c r="J6" s="32">
        <v>139.5</v>
      </c>
      <c r="K6" s="32">
        <v>0</v>
      </c>
      <c r="L6" s="32">
        <v>0</v>
      </c>
      <c r="M6" s="32">
        <v>1364.5</v>
      </c>
      <c r="N6" s="32">
        <v>0</v>
      </c>
      <c r="O6" s="32">
        <v>2193.3</v>
      </c>
      <c r="P6" s="32">
        <v>0</v>
      </c>
      <c r="Q6" s="32">
        <v>2248.3</v>
      </c>
    </row>
    <row r="7" spans="1:17" ht="13.5" customHeight="1">
      <c r="A7" s="17">
        <v>2010</v>
      </c>
      <c r="B7" s="17">
        <v>2</v>
      </c>
      <c r="C7" s="32">
        <v>2248.3</v>
      </c>
      <c r="D7" s="32">
        <v>1887.6</v>
      </c>
      <c r="E7" s="32">
        <v>0</v>
      </c>
      <c r="F7" s="32">
        <v>0</v>
      </c>
      <c r="G7" s="32">
        <v>0</v>
      </c>
      <c r="H7" s="32">
        <v>4221.9</v>
      </c>
      <c r="I7" s="32">
        <v>610.5</v>
      </c>
      <c r="J7" s="32">
        <v>118</v>
      </c>
      <c r="K7" s="32">
        <v>0</v>
      </c>
      <c r="L7" s="32">
        <v>0</v>
      </c>
      <c r="M7" s="32">
        <v>1012.8</v>
      </c>
      <c r="N7" s="32">
        <v>0</v>
      </c>
      <c r="O7" s="32">
        <v>2028.9</v>
      </c>
      <c r="P7" s="32">
        <v>0</v>
      </c>
      <c r="Q7" s="32">
        <v>2193</v>
      </c>
    </row>
    <row r="8" spans="1:17" ht="13.5" customHeight="1">
      <c r="A8" s="17">
        <v>2010</v>
      </c>
      <c r="B8" s="17">
        <v>3</v>
      </c>
      <c r="C8" s="32">
        <v>2193</v>
      </c>
      <c r="D8" s="32">
        <v>2686.1</v>
      </c>
      <c r="E8" s="32">
        <v>0</v>
      </c>
      <c r="F8" s="32">
        <v>0</v>
      </c>
      <c r="G8" s="32">
        <v>0</v>
      </c>
      <c r="H8" s="32">
        <v>4967.4</v>
      </c>
      <c r="I8" s="32">
        <v>454</v>
      </c>
      <c r="J8" s="32">
        <v>149.6</v>
      </c>
      <c r="K8" s="32">
        <v>234.9</v>
      </c>
      <c r="L8" s="32">
        <v>0</v>
      </c>
      <c r="M8" s="32">
        <v>1440.5</v>
      </c>
      <c r="N8" s="32">
        <v>0</v>
      </c>
      <c r="O8" s="32">
        <v>2324.1</v>
      </c>
      <c r="P8" s="32">
        <v>0</v>
      </c>
      <c r="Q8" s="32">
        <v>2643.3</v>
      </c>
    </row>
    <row r="9" spans="1:17" ht="13.5" customHeight="1">
      <c r="A9" s="17">
        <v>2010</v>
      </c>
      <c r="B9" s="17">
        <v>4</v>
      </c>
      <c r="C9" s="32">
        <v>2643.3</v>
      </c>
      <c r="D9" s="32">
        <v>2337.4</v>
      </c>
      <c r="E9" s="32">
        <v>0</v>
      </c>
      <c r="F9" s="32">
        <v>0</v>
      </c>
      <c r="G9" s="32">
        <v>0</v>
      </c>
      <c r="H9" s="32">
        <v>5029.8</v>
      </c>
      <c r="I9" s="32">
        <v>939.3</v>
      </c>
      <c r="J9" s="32">
        <v>129.5</v>
      </c>
      <c r="K9" s="32">
        <v>0</v>
      </c>
      <c r="L9" s="32">
        <v>0</v>
      </c>
      <c r="M9" s="32">
        <v>1057</v>
      </c>
      <c r="N9" s="32">
        <v>0</v>
      </c>
      <c r="O9" s="32">
        <v>2388.2</v>
      </c>
      <c r="P9" s="32">
        <v>0</v>
      </c>
      <c r="Q9" s="32">
        <v>2641.6</v>
      </c>
    </row>
    <row r="10" spans="1:17" ht="13.5" customHeight="1">
      <c r="A10" s="17">
        <v>2010</v>
      </c>
      <c r="B10" s="17">
        <v>5</v>
      </c>
      <c r="C10" s="32">
        <v>2641.6</v>
      </c>
      <c r="D10" s="32">
        <v>2360.6</v>
      </c>
      <c r="E10" s="32">
        <v>0</v>
      </c>
      <c r="F10" s="32">
        <v>0</v>
      </c>
      <c r="G10" s="32">
        <v>0</v>
      </c>
      <c r="H10" s="32">
        <v>5131.6</v>
      </c>
      <c r="I10" s="32">
        <v>1066</v>
      </c>
      <c r="J10" s="32">
        <v>121.4</v>
      </c>
      <c r="K10" s="32">
        <v>0</v>
      </c>
      <c r="L10" s="32">
        <v>0</v>
      </c>
      <c r="M10" s="32">
        <v>1155.3</v>
      </c>
      <c r="N10" s="32">
        <v>0</v>
      </c>
      <c r="O10" s="32">
        <v>2549.1</v>
      </c>
      <c r="P10" s="32">
        <v>0</v>
      </c>
      <c r="Q10" s="32">
        <v>2582.5</v>
      </c>
    </row>
    <row r="11" spans="1:17" ht="13.5" customHeight="1">
      <c r="A11" s="17">
        <v>0</v>
      </c>
      <c r="B11" s="17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</row>
    <row r="12" spans="1:17" ht="13.5" customHeight="1">
      <c r="A12" s="17">
        <v>0</v>
      </c>
      <c r="B12" s="17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</row>
    <row r="13" spans="1:17" ht="13.5" customHeight="1">
      <c r="A13" s="17">
        <v>0</v>
      </c>
      <c r="B13" s="17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</row>
    <row r="14" spans="1:17" ht="13.5" customHeight="1">
      <c r="A14" s="17">
        <v>0</v>
      </c>
      <c r="B14" s="17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</row>
    <row r="15" spans="1:17" ht="13.5" customHeight="1">
      <c r="A15" s="17">
        <v>0</v>
      </c>
      <c r="B15" s="17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</row>
    <row r="16" spans="1:17" ht="13.5" customHeight="1">
      <c r="A16" s="17">
        <v>0</v>
      </c>
      <c r="B16" s="17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</row>
    <row r="17" spans="1:17" ht="13.5" customHeight="1">
      <c r="A17" s="17">
        <v>0</v>
      </c>
      <c r="B17" s="17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</row>
    <row r="18" ht="12.75">
      <c r="C18" s="33"/>
    </row>
    <row r="19" spans="1:17" ht="15.75">
      <c r="A19" s="1" t="s">
        <v>119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1" spans="1:17" s="28" customFormat="1" ht="47.25" customHeight="1">
      <c r="A21" s="10" t="s">
        <v>8</v>
      </c>
      <c r="B21" s="10" t="s">
        <v>9</v>
      </c>
      <c r="C21" s="10" t="s">
        <v>89</v>
      </c>
      <c r="D21" s="10" t="s">
        <v>90</v>
      </c>
      <c r="E21" s="10" t="s">
        <v>91</v>
      </c>
      <c r="F21" s="10" t="s">
        <v>92</v>
      </c>
      <c r="G21" s="10" t="s">
        <v>93</v>
      </c>
      <c r="H21" s="10" t="s">
        <v>94</v>
      </c>
      <c r="I21" s="10" t="s">
        <v>95</v>
      </c>
      <c r="J21" s="10" t="s">
        <v>96</v>
      </c>
      <c r="K21" s="10" t="s">
        <v>97</v>
      </c>
      <c r="L21" s="10" t="s">
        <v>98</v>
      </c>
      <c r="M21" s="10" t="s">
        <v>99</v>
      </c>
      <c r="N21" s="10" t="s">
        <v>100</v>
      </c>
      <c r="O21" s="10" t="s">
        <v>101</v>
      </c>
      <c r="P21" s="10" t="s">
        <v>102</v>
      </c>
      <c r="Q21" s="10" t="s">
        <v>103</v>
      </c>
    </row>
    <row r="22" spans="1:17" ht="12.75">
      <c r="A22" s="29"/>
      <c r="B22" s="29"/>
      <c r="C22" s="30" t="s">
        <v>120</v>
      </c>
      <c r="D22" s="30" t="s">
        <v>121</v>
      </c>
      <c r="E22" s="30" t="s">
        <v>122</v>
      </c>
      <c r="F22" s="30" t="s">
        <v>123</v>
      </c>
      <c r="G22" s="30" t="s">
        <v>124</v>
      </c>
      <c r="H22" s="30" t="s">
        <v>125</v>
      </c>
      <c r="I22" s="31" t="s">
        <v>126</v>
      </c>
      <c r="J22" s="31" t="s">
        <v>127</v>
      </c>
      <c r="K22" s="31" t="s">
        <v>128</v>
      </c>
      <c r="L22" s="31" t="s">
        <v>129</v>
      </c>
      <c r="M22" s="31" t="s">
        <v>130</v>
      </c>
      <c r="N22" s="31" t="s">
        <v>131</v>
      </c>
      <c r="O22" s="31" t="s">
        <v>132</v>
      </c>
      <c r="P22" s="31" t="s">
        <v>133</v>
      </c>
      <c r="Q22" s="31" t="s">
        <v>134</v>
      </c>
    </row>
    <row r="23" spans="1:17" ht="13.5" customHeight="1">
      <c r="A23" s="17">
        <v>2010</v>
      </c>
      <c r="B23" s="17">
        <v>1</v>
      </c>
      <c r="C23" s="32">
        <v>1331.5</v>
      </c>
      <c r="D23" s="32">
        <v>1136.1</v>
      </c>
      <c r="E23" s="32">
        <v>28.8</v>
      </c>
      <c r="F23" s="32">
        <v>0</v>
      </c>
      <c r="G23" s="32">
        <v>32</v>
      </c>
      <c r="H23" s="32">
        <v>2544.4</v>
      </c>
      <c r="I23" s="32">
        <v>400.4</v>
      </c>
      <c r="J23" s="32">
        <v>131.1</v>
      </c>
      <c r="K23" s="32">
        <v>0</v>
      </c>
      <c r="L23" s="32">
        <v>0</v>
      </c>
      <c r="M23" s="32">
        <v>871.2</v>
      </c>
      <c r="N23" s="32">
        <v>0</v>
      </c>
      <c r="O23" s="32">
        <v>1433.6</v>
      </c>
      <c r="P23" s="32">
        <v>0</v>
      </c>
      <c r="Q23" s="32">
        <v>1110.8</v>
      </c>
    </row>
    <row r="24" spans="1:17" ht="13.5" customHeight="1">
      <c r="A24" s="17">
        <v>2010</v>
      </c>
      <c r="B24" s="17">
        <v>2</v>
      </c>
      <c r="C24" s="32">
        <v>1110.8</v>
      </c>
      <c r="D24" s="32">
        <v>1018.8</v>
      </c>
      <c r="E24" s="32">
        <v>0</v>
      </c>
      <c r="F24" s="32">
        <v>0</v>
      </c>
      <c r="G24" s="32">
        <v>0</v>
      </c>
      <c r="H24" s="32">
        <v>2215.6</v>
      </c>
      <c r="I24" s="32">
        <v>0</v>
      </c>
      <c r="J24" s="32">
        <v>105.5</v>
      </c>
      <c r="K24" s="32">
        <v>21</v>
      </c>
      <c r="L24" s="32">
        <v>0</v>
      </c>
      <c r="M24" s="32">
        <v>477.1</v>
      </c>
      <c r="N24" s="32">
        <v>0</v>
      </c>
      <c r="O24" s="32">
        <v>1128.7</v>
      </c>
      <c r="P24" s="32">
        <v>0</v>
      </c>
      <c r="Q24" s="32">
        <v>1086.9</v>
      </c>
    </row>
    <row r="25" spans="1:17" ht="13.5" customHeight="1">
      <c r="A25" s="17">
        <v>2010</v>
      </c>
      <c r="B25" s="17">
        <v>3</v>
      </c>
      <c r="C25" s="32">
        <v>1086.9</v>
      </c>
      <c r="D25" s="32">
        <v>1399.1</v>
      </c>
      <c r="E25" s="32">
        <v>0</v>
      </c>
      <c r="F25" s="32">
        <v>0</v>
      </c>
      <c r="G25" s="32">
        <v>0</v>
      </c>
      <c r="H25" s="32">
        <v>2551.5</v>
      </c>
      <c r="I25" s="32">
        <v>0</v>
      </c>
      <c r="J25" s="32">
        <v>135.1</v>
      </c>
      <c r="K25" s="32">
        <v>34.2</v>
      </c>
      <c r="L25" s="32">
        <v>0</v>
      </c>
      <c r="M25" s="32">
        <v>468.3</v>
      </c>
      <c r="N25" s="32">
        <v>0</v>
      </c>
      <c r="O25" s="32">
        <v>998.3</v>
      </c>
      <c r="P25" s="32">
        <v>0</v>
      </c>
      <c r="Q25" s="32">
        <v>1553.2</v>
      </c>
    </row>
    <row r="26" spans="1:17" ht="13.5" customHeight="1">
      <c r="A26" s="17">
        <v>2010</v>
      </c>
      <c r="B26" s="17">
        <v>4</v>
      </c>
      <c r="C26" s="32">
        <v>1553.2</v>
      </c>
      <c r="D26" s="32">
        <v>1148.2</v>
      </c>
      <c r="E26" s="32">
        <v>0</v>
      </c>
      <c r="F26" s="32">
        <v>0</v>
      </c>
      <c r="G26" s="32">
        <v>0</v>
      </c>
      <c r="H26" s="32">
        <v>2750.5</v>
      </c>
      <c r="I26" s="32">
        <v>0</v>
      </c>
      <c r="J26" s="32">
        <v>120.5</v>
      </c>
      <c r="K26" s="32">
        <v>35.8</v>
      </c>
      <c r="L26" s="32">
        <v>0</v>
      </c>
      <c r="M26" s="32">
        <v>569.8</v>
      </c>
      <c r="N26" s="32">
        <v>0</v>
      </c>
      <c r="O26" s="32">
        <v>1454.6</v>
      </c>
      <c r="P26" s="32">
        <v>0</v>
      </c>
      <c r="Q26" s="32">
        <v>1295.9</v>
      </c>
    </row>
    <row r="27" spans="1:17" ht="13.5" customHeight="1">
      <c r="A27" s="17">
        <v>2010</v>
      </c>
      <c r="B27" s="17">
        <v>5</v>
      </c>
      <c r="C27" s="32">
        <v>1295.9</v>
      </c>
      <c r="D27" s="32">
        <v>1421.3</v>
      </c>
      <c r="E27" s="32">
        <v>0</v>
      </c>
      <c r="F27" s="32">
        <v>0</v>
      </c>
      <c r="G27" s="32">
        <v>0</v>
      </c>
      <c r="H27" s="32">
        <v>2822.5</v>
      </c>
      <c r="I27" s="32">
        <v>554.5</v>
      </c>
      <c r="J27" s="32">
        <v>108</v>
      </c>
      <c r="K27" s="32">
        <v>35.2</v>
      </c>
      <c r="L27" s="32">
        <v>0</v>
      </c>
      <c r="M27" s="32">
        <v>589.1</v>
      </c>
      <c r="N27" s="32">
        <v>0</v>
      </c>
      <c r="O27" s="32">
        <v>1333.8</v>
      </c>
      <c r="P27" s="32">
        <v>0</v>
      </c>
      <c r="Q27" s="32">
        <v>1488.7</v>
      </c>
    </row>
    <row r="28" spans="1:17" ht="13.5" customHeight="1">
      <c r="A28" s="17">
        <v>0</v>
      </c>
      <c r="B28" s="17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</row>
    <row r="29" spans="1:17" ht="13.5" customHeight="1">
      <c r="A29" s="17">
        <v>0</v>
      </c>
      <c r="B29" s="17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</row>
    <row r="30" spans="1:17" ht="13.5" customHeight="1">
      <c r="A30" s="17">
        <v>0</v>
      </c>
      <c r="B30" s="17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</row>
    <row r="31" spans="1:17" ht="13.5" customHeight="1">
      <c r="A31" s="17">
        <v>0</v>
      </c>
      <c r="B31" s="17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</row>
    <row r="32" spans="1:17" ht="13.5" customHeight="1">
      <c r="A32" s="17">
        <v>0</v>
      </c>
      <c r="B32" s="17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</row>
    <row r="33" spans="1:17" ht="13.5" customHeight="1">
      <c r="A33" s="17">
        <v>0</v>
      </c>
      <c r="B33" s="17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</row>
    <row r="34" spans="1:17" ht="13.5" customHeight="1">
      <c r="A34" s="17">
        <v>0</v>
      </c>
      <c r="B34" s="17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</row>
    <row r="36" spans="1:17" ht="15.75">
      <c r="A36" s="1" t="s">
        <v>135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8" spans="1:17" s="28" customFormat="1" ht="47.25" customHeight="1">
      <c r="A38" s="10" t="s">
        <v>8</v>
      </c>
      <c r="B38" s="10" t="s">
        <v>9</v>
      </c>
      <c r="C38" s="10" t="s">
        <v>89</v>
      </c>
      <c r="D38" s="10" t="s">
        <v>90</v>
      </c>
      <c r="E38" s="10" t="s">
        <v>91</v>
      </c>
      <c r="F38" s="10" t="s">
        <v>92</v>
      </c>
      <c r="G38" s="10" t="s">
        <v>93</v>
      </c>
      <c r="H38" s="10" t="s">
        <v>94</v>
      </c>
      <c r="I38" s="10" t="s">
        <v>95</v>
      </c>
      <c r="J38" s="10" t="s">
        <v>96</v>
      </c>
      <c r="K38" s="10" t="s">
        <v>97</v>
      </c>
      <c r="L38" s="10" t="s">
        <v>98</v>
      </c>
      <c r="M38" s="10" t="s">
        <v>99</v>
      </c>
      <c r="N38" s="10" t="s">
        <v>100</v>
      </c>
      <c r="O38" s="10" t="s">
        <v>101</v>
      </c>
      <c r="P38" s="10" t="s">
        <v>102</v>
      </c>
      <c r="Q38" s="10" t="s">
        <v>103</v>
      </c>
    </row>
    <row r="39" spans="1:17" ht="12.75">
      <c r="A39" s="29"/>
      <c r="B39" s="29"/>
      <c r="C39" s="30" t="s">
        <v>136</v>
      </c>
      <c r="D39" s="30" t="s">
        <v>137</v>
      </c>
      <c r="E39" s="30" t="s">
        <v>138</v>
      </c>
      <c r="F39" s="30" t="s">
        <v>139</v>
      </c>
      <c r="G39" s="30" t="s">
        <v>140</v>
      </c>
      <c r="H39" s="30" t="s">
        <v>141</v>
      </c>
      <c r="I39" s="31" t="s">
        <v>142</v>
      </c>
      <c r="J39" s="31" t="s">
        <v>143</v>
      </c>
      <c r="K39" s="31" t="s">
        <v>144</v>
      </c>
      <c r="L39" s="31" t="s">
        <v>145</v>
      </c>
      <c r="M39" s="31" t="s">
        <v>146</v>
      </c>
      <c r="N39" s="31" t="s">
        <v>147</v>
      </c>
      <c r="O39" s="31" t="s">
        <v>148</v>
      </c>
      <c r="P39" s="31" t="s">
        <v>149</v>
      </c>
      <c r="Q39" s="31" t="s">
        <v>150</v>
      </c>
    </row>
    <row r="40" spans="1:17" ht="13.5" customHeight="1">
      <c r="A40" s="17">
        <v>2010</v>
      </c>
      <c r="B40" s="17">
        <v>1</v>
      </c>
      <c r="C40" s="32">
        <v>1180.3</v>
      </c>
      <c r="D40" s="32">
        <v>3484.8</v>
      </c>
      <c r="E40" s="32">
        <v>62.3</v>
      </c>
      <c r="F40" s="32">
        <v>0</v>
      </c>
      <c r="G40" s="32">
        <v>0</v>
      </c>
      <c r="H40" s="32">
        <v>4774.6</v>
      </c>
      <c r="I40" s="32">
        <v>2889.5</v>
      </c>
      <c r="J40" s="32">
        <v>144.8</v>
      </c>
      <c r="K40" s="32">
        <v>0</v>
      </c>
      <c r="L40" s="32">
        <v>0</v>
      </c>
      <c r="M40" s="32">
        <v>162.3</v>
      </c>
      <c r="N40" s="32">
        <v>0</v>
      </c>
      <c r="O40" s="32">
        <v>3300.8</v>
      </c>
      <c r="P40" s="32">
        <v>0</v>
      </c>
      <c r="Q40" s="32">
        <v>1473.8</v>
      </c>
    </row>
    <row r="41" spans="1:17" ht="13.5" customHeight="1">
      <c r="A41" s="17">
        <v>2010</v>
      </c>
      <c r="B41" s="17">
        <v>2</v>
      </c>
      <c r="C41" s="32">
        <v>1473.8</v>
      </c>
      <c r="D41" s="32">
        <v>3197.2</v>
      </c>
      <c r="E41" s="32">
        <v>186.2</v>
      </c>
      <c r="F41" s="32">
        <v>0</v>
      </c>
      <c r="G41" s="32">
        <v>0</v>
      </c>
      <c r="H41" s="32">
        <v>4926.8</v>
      </c>
      <c r="I41" s="32">
        <v>3112.7</v>
      </c>
      <c r="J41" s="32">
        <v>117.8</v>
      </c>
      <c r="K41" s="32">
        <v>0</v>
      </c>
      <c r="L41" s="32">
        <v>0</v>
      </c>
      <c r="M41" s="32">
        <v>244.7</v>
      </c>
      <c r="N41" s="32">
        <v>0</v>
      </c>
      <c r="O41" s="32">
        <v>3530.1</v>
      </c>
      <c r="P41" s="32">
        <v>0</v>
      </c>
      <c r="Q41" s="32">
        <v>1396.7</v>
      </c>
    </row>
    <row r="42" spans="1:17" ht="13.5" customHeight="1">
      <c r="A42" s="17">
        <v>2010</v>
      </c>
      <c r="B42" s="17">
        <v>3</v>
      </c>
      <c r="C42" s="32">
        <v>1396.7</v>
      </c>
      <c r="D42" s="32">
        <v>4060.3</v>
      </c>
      <c r="E42" s="32">
        <v>114.6</v>
      </c>
      <c r="F42" s="32">
        <v>0</v>
      </c>
      <c r="G42" s="32">
        <v>0</v>
      </c>
      <c r="H42" s="32">
        <v>5650.4</v>
      </c>
      <c r="I42" s="32">
        <v>3804.9</v>
      </c>
      <c r="J42" s="32">
        <v>126.9</v>
      </c>
      <c r="K42" s="32">
        <v>0</v>
      </c>
      <c r="L42" s="32">
        <v>0</v>
      </c>
      <c r="M42" s="32">
        <v>209.7</v>
      </c>
      <c r="N42" s="32">
        <v>0</v>
      </c>
      <c r="O42" s="32">
        <v>4248.3</v>
      </c>
      <c r="P42" s="32">
        <v>0</v>
      </c>
      <c r="Q42" s="32">
        <v>1402.1</v>
      </c>
    </row>
    <row r="43" spans="1:17" ht="13.5" customHeight="1">
      <c r="A43" s="17">
        <v>2010</v>
      </c>
      <c r="B43" s="17">
        <v>4</v>
      </c>
      <c r="C43" s="32">
        <v>1402.1</v>
      </c>
      <c r="D43" s="32">
        <v>2936.5</v>
      </c>
      <c r="E43" s="32">
        <v>56.5</v>
      </c>
      <c r="F43" s="32">
        <v>0</v>
      </c>
      <c r="G43" s="32">
        <v>0</v>
      </c>
      <c r="H43" s="32">
        <v>4422.5</v>
      </c>
      <c r="I43" s="32">
        <v>2660.1</v>
      </c>
      <c r="J43" s="32">
        <v>129.6</v>
      </c>
      <c r="K43" s="32">
        <v>83.9</v>
      </c>
      <c r="L43" s="32">
        <v>0</v>
      </c>
      <c r="M43" s="32">
        <v>98.2</v>
      </c>
      <c r="N43" s="32">
        <v>0</v>
      </c>
      <c r="O43" s="32">
        <v>3033.7</v>
      </c>
      <c r="P43" s="32">
        <v>0</v>
      </c>
      <c r="Q43" s="32">
        <v>1388.8</v>
      </c>
    </row>
    <row r="44" spans="1:17" ht="13.5" customHeight="1">
      <c r="A44" s="17">
        <v>2010</v>
      </c>
      <c r="B44" s="17">
        <v>5</v>
      </c>
      <c r="C44" s="32">
        <v>1388.8</v>
      </c>
      <c r="D44" s="32">
        <v>3091.5</v>
      </c>
      <c r="E44" s="32">
        <v>41.3</v>
      </c>
      <c r="F44" s="32">
        <v>0</v>
      </c>
      <c r="G44" s="32">
        <v>0</v>
      </c>
      <c r="H44" s="32">
        <v>4606.8</v>
      </c>
      <c r="I44" s="32">
        <v>3012.4</v>
      </c>
      <c r="J44" s="32">
        <v>128.1</v>
      </c>
      <c r="K44" s="32">
        <v>0</v>
      </c>
      <c r="L44" s="32">
        <v>0</v>
      </c>
      <c r="M44" s="32">
        <v>305.3</v>
      </c>
      <c r="N44" s="32">
        <v>0</v>
      </c>
      <c r="O44" s="32">
        <v>3451.1</v>
      </c>
      <c r="P44" s="32">
        <v>0</v>
      </c>
      <c r="Q44" s="32">
        <v>1155.7</v>
      </c>
    </row>
    <row r="45" spans="1:17" ht="13.5" customHeight="1">
      <c r="A45" s="17">
        <v>0</v>
      </c>
      <c r="B45" s="17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</row>
    <row r="46" spans="1:17" ht="13.5" customHeight="1">
      <c r="A46" s="17">
        <v>0</v>
      </c>
      <c r="B46" s="17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</row>
    <row r="47" spans="1:17" ht="13.5" customHeight="1">
      <c r="A47" s="17">
        <v>0</v>
      </c>
      <c r="B47" s="17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</row>
    <row r="48" spans="1:17" ht="13.5" customHeight="1">
      <c r="A48" s="17">
        <v>0</v>
      </c>
      <c r="B48" s="17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</row>
    <row r="49" spans="1:17" ht="13.5" customHeight="1">
      <c r="A49" s="17">
        <v>0</v>
      </c>
      <c r="B49" s="17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</row>
    <row r="50" spans="1:17" ht="13.5" customHeight="1">
      <c r="A50" s="17">
        <v>0</v>
      </c>
      <c r="B50" s="17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</row>
    <row r="51" spans="1:17" ht="13.5" customHeight="1">
      <c r="A51" s="17">
        <v>0</v>
      </c>
      <c r="B51" s="17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</row>
    <row r="53" spans="1:17" ht="15.75">
      <c r="A53" s="1" t="s">
        <v>151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5" spans="1:17" s="28" customFormat="1" ht="47.25" customHeight="1">
      <c r="A55" s="10" t="s">
        <v>8</v>
      </c>
      <c r="B55" s="10" t="s">
        <v>9</v>
      </c>
      <c r="C55" s="10" t="s">
        <v>89</v>
      </c>
      <c r="D55" s="10" t="s">
        <v>90</v>
      </c>
      <c r="E55" s="10" t="s">
        <v>91</v>
      </c>
      <c r="F55" s="10" t="s">
        <v>92</v>
      </c>
      <c r="G55" s="10" t="s">
        <v>93</v>
      </c>
      <c r="H55" s="10" t="s">
        <v>94</v>
      </c>
      <c r="I55" s="10" t="s">
        <v>95</v>
      </c>
      <c r="J55" s="10" t="s">
        <v>96</v>
      </c>
      <c r="K55" s="10" t="s">
        <v>97</v>
      </c>
      <c r="L55" s="10" t="s">
        <v>98</v>
      </c>
      <c r="M55" s="10" t="s">
        <v>99</v>
      </c>
      <c r="N55" s="10" t="s">
        <v>100</v>
      </c>
      <c r="O55" s="10" t="s">
        <v>101</v>
      </c>
      <c r="P55" s="10" t="s">
        <v>102</v>
      </c>
      <c r="Q55" s="10" t="s">
        <v>103</v>
      </c>
    </row>
    <row r="56" spans="1:17" ht="12.75">
      <c r="A56" s="29"/>
      <c r="B56" s="29"/>
      <c r="C56" s="30" t="s">
        <v>152</v>
      </c>
      <c r="D56" s="30" t="s">
        <v>153</v>
      </c>
      <c r="E56" s="30" t="s">
        <v>154</v>
      </c>
      <c r="F56" s="30" t="s">
        <v>155</v>
      </c>
      <c r="G56" s="30" t="s">
        <v>156</v>
      </c>
      <c r="H56" s="30" t="s">
        <v>157</v>
      </c>
      <c r="I56" s="31" t="s">
        <v>158</v>
      </c>
      <c r="J56" s="31" t="s">
        <v>159</v>
      </c>
      <c r="K56" s="31" t="s">
        <v>160</v>
      </c>
      <c r="L56" s="31" t="s">
        <v>161</v>
      </c>
      <c r="M56" s="31" t="s">
        <v>162</v>
      </c>
      <c r="N56" s="31" t="s">
        <v>163</v>
      </c>
      <c r="O56" s="31" t="s">
        <v>164</v>
      </c>
      <c r="P56" s="31" t="s">
        <v>165</v>
      </c>
      <c r="Q56" s="31" t="s">
        <v>166</v>
      </c>
    </row>
    <row r="57" spans="1:17" ht="13.5" customHeight="1">
      <c r="A57" s="17">
        <v>2010</v>
      </c>
      <c r="B57" s="17">
        <v>1</v>
      </c>
      <c r="C57" s="32">
        <v>3936.8</v>
      </c>
      <c r="D57" s="32">
        <v>6476</v>
      </c>
      <c r="E57" s="32">
        <v>269.8</v>
      </c>
      <c r="F57" s="32">
        <v>114.5</v>
      </c>
      <c r="G57" s="32">
        <v>34.9</v>
      </c>
      <c r="H57" s="32">
        <v>10832</v>
      </c>
      <c r="I57" s="32">
        <v>5169.7</v>
      </c>
      <c r="J57" s="32">
        <v>372.6</v>
      </c>
      <c r="K57" s="32">
        <v>0</v>
      </c>
      <c r="L57" s="32">
        <v>0</v>
      </c>
      <c r="M57" s="32">
        <v>1102.3</v>
      </c>
      <c r="N57" s="32">
        <v>2</v>
      </c>
      <c r="O57" s="32">
        <v>6681.4</v>
      </c>
      <c r="P57" s="32">
        <v>0</v>
      </c>
      <c r="Q57" s="32">
        <v>4148</v>
      </c>
    </row>
    <row r="58" spans="1:17" ht="13.5" customHeight="1">
      <c r="A58" s="17">
        <v>2010</v>
      </c>
      <c r="B58" s="17">
        <v>2</v>
      </c>
      <c r="C58" s="32">
        <v>4148</v>
      </c>
      <c r="D58" s="32">
        <v>5996</v>
      </c>
      <c r="E58" s="32">
        <v>249.6</v>
      </c>
      <c r="F58" s="32">
        <v>262.7</v>
      </c>
      <c r="G58" s="32">
        <v>0</v>
      </c>
      <c r="H58" s="32">
        <v>10677.9</v>
      </c>
      <c r="I58" s="32">
        <v>5171.1</v>
      </c>
      <c r="J58" s="32">
        <v>302.3</v>
      </c>
      <c r="K58" s="32">
        <v>0</v>
      </c>
      <c r="L58" s="32">
        <v>0</v>
      </c>
      <c r="M58" s="32">
        <v>927.6</v>
      </c>
      <c r="N58" s="32">
        <v>2</v>
      </c>
      <c r="O58" s="32">
        <v>6447.7</v>
      </c>
      <c r="P58" s="32">
        <v>1.4</v>
      </c>
      <c r="Q58" s="32">
        <v>4228.8</v>
      </c>
    </row>
    <row r="59" spans="1:17" ht="13.5" customHeight="1">
      <c r="A59" s="17">
        <v>2010</v>
      </c>
      <c r="B59" s="17">
        <v>3</v>
      </c>
      <c r="C59" s="32">
        <v>4228.8</v>
      </c>
      <c r="D59" s="32">
        <v>7303</v>
      </c>
      <c r="E59" s="32">
        <v>396.8</v>
      </c>
      <c r="F59" s="32">
        <v>159.1</v>
      </c>
      <c r="G59" s="32">
        <v>59.5</v>
      </c>
      <c r="H59" s="32">
        <v>12147.2</v>
      </c>
      <c r="I59" s="32">
        <v>5921.7</v>
      </c>
      <c r="J59" s="32">
        <v>339.1</v>
      </c>
      <c r="K59" s="32">
        <v>0</v>
      </c>
      <c r="L59" s="32">
        <v>0</v>
      </c>
      <c r="M59" s="32">
        <v>1047.4</v>
      </c>
      <c r="N59" s="32">
        <v>3.1</v>
      </c>
      <c r="O59" s="32">
        <v>7731</v>
      </c>
      <c r="P59" s="32">
        <v>0</v>
      </c>
      <c r="Q59" s="32">
        <v>4413.4</v>
      </c>
    </row>
    <row r="60" spans="1:17" ht="13.5" customHeight="1">
      <c r="A60" s="17">
        <v>2010</v>
      </c>
      <c r="B60" s="17">
        <v>4</v>
      </c>
      <c r="C60" s="32">
        <v>4413.4</v>
      </c>
      <c r="D60" s="32">
        <v>6733.6</v>
      </c>
      <c r="E60" s="32">
        <v>307.9</v>
      </c>
      <c r="F60" s="32">
        <v>233.8</v>
      </c>
      <c r="G60" s="32">
        <v>0</v>
      </c>
      <c r="H60" s="32">
        <v>11752.6</v>
      </c>
      <c r="I60" s="32">
        <v>5818.6</v>
      </c>
      <c r="J60" s="32">
        <v>306.9</v>
      </c>
      <c r="K60" s="32">
        <v>0</v>
      </c>
      <c r="L60" s="32">
        <v>0</v>
      </c>
      <c r="M60" s="32">
        <v>1105.5</v>
      </c>
      <c r="N60" s="32">
        <v>2.2</v>
      </c>
      <c r="O60" s="32">
        <v>7306.3</v>
      </c>
      <c r="P60" s="32">
        <v>1.9</v>
      </c>
      <c r="Q60" s="32">
        <v>4444.4</v>
      </c>
    </row>
    <row r="61" spans="1:17" ht="13.5" customHeight="1">
      <c r="A61" s="17">
        <v>2010</v>
      </c>
      <c r="B61" s="17">
        <v>5</v>
      </c>
      <c r="C61" s="32">
        <v>4444.4</v>
      </c>
      <c r="D61" s="32">
        <v>6905.5</v>
      </c>
      <c r="E61" s="32">
        <v>389.7</v>
      </c>
      <c r="F61" s="32">
        <v>0</v>
      </c>
      <c r="G61" s="32">
        <v>0</v>
      </c>
      <c r="H61" s="32">
        <v>11947.9</v>
      </c>
      <c r="I61" s="32">
        <v>6139.9</v>
      </c>
      <c r="J61" s="32">
        <v>299.9</v>
      </c>
      <c r="K61" s="32">
        <v>0</v>
      </c>
      <c r="L61" s="32">
        <v>0</v>
      </c>
      <c r="M61" s="32">
        <v>1189</v>
      </c>
      <c r="N61" s="32">
        <v>0</v>
      </c>
      <c r="O61" s="32">
        <v>7690.3</v>
      </c>
      <c r="P61" s="32">
        <v>0</v>
      </c>
      <c r="Q61" s="32">
        <v>4253.4</v>
      </c>
    </row>
    <row r="62" spans="1:17" ht="13.5" customHeight="1">
      <c r="A62" s="17">
        <v>0</v>
      </c>
      <c r="B62" s="17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</row>
    <row r="63" spans="1:17" ht="13.5" customHeight="1">
      <c r="A63" s="17">
        <v>0</v>
      </c>
      <c r="B63" s="17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</row>
    <row r="64" spans="1:17" ht="13.5" customHeight="1">
      <c r="A64" s="17">
        <v>0</v>
      </c>
      <c r="B64" s="17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</row>
    <row r="65" spans="1:17" ht="13.5" customHeight="1">
      <c r="A65" s="17">
        <v>0</v>
      </c>
      <c r="B65" s="17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</row>
    <row r="66" spans="1:17" ht="13.5" customHeight="1">
      <c r="A66" s="17">
        <v>0</v>
      </c>
      <c r="B66" s="17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</row>
    <row r="67" spans="1:17" ht="13.5" customHeight="1">
      <c r="A67" s="17">
        <v>0</v>
      </c>
      <c r="B67" s="17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</row>
    <row r="68" spans="1:17" ht="13.5" customHeight="1">
      <c r="A68" s="17">
        <v>0</v>
      </c>
      <c r="B68" s="17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</row>
  </sheetData>
  <mergeCells count="7">
    <mergeCell ref="BS2:BV2"/>
    <mergeCell ref="A36:Q36"/>
    <mergeCell ref="A53:Q53"/>
    <mergeCell ref="A2:Q2"/>
    <mergeCell ref="AA2:AV2"/>
    <mergeCell ref="AW2:BR2"/>
    <mergeCell ref="A19:Q19"/>
  </mergeCells>
  <printOptions/>
  <pageMargins left="0.22" right="0.2" top="0.38" bottom="0.21" header="0.18" footer="0.17"/>
  <pageSetup horizontalDpi="600" verticalDpi="600" orientation="landscape" paperSize="9" r:id="rId1"/>
  <headerFooter alignWithMargins="0">
    <oddHeader>&amp;CBilance sušeného mléka , másla a sýrů&amp;R&amp;P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U21"/>
  <sheetViews>
    <sheetView showGridLines="0" workbookViewId="0" topLeftCell="A1">
      <selection activeCell="K24" sqref="K24"/>
    </sheetView>
  </sheetViews>
  <sheetFormatPr defaultColWidth="9.140625" defaultRowHeight="12.75"/>
  <cols>
    <col min="1" max="1" width="4.57421875" style="0" customWidth="1"/>
    <col min="2" max="2" width="3.8515625" style="0" customWidth="1"/>
    <col min="3" max="3" width="5.7109375" style="0" customWidth="1"/>
    <col min="4" max="4" width="7.8515625" style="0" customWidth="1"/>
    <col min="5" max="5" width="8.140625" style="0" customWidth="1"/>
    <col min="6" max="6" width="7.140625" style="0" customWidth="1"/>
    <col min="7" max="7" width="7.00390625" style="0" customWidth="1"/>
    <col min="8" max="8" width="7.57421875" style="0" customWidth="1"/>
    <col min="9" max="9" width="8.421875" style="0" customWidth="1"/>
    <col min="10" max="10" width="6.140625" style="0" customWidth="1"/>
    <col min="11" max="11" width="8.140625" style="0" customWidth="1"/>
    <col min="12" max="12" width="6.421875" style="0" customWidth="1"/>
    <col min="13" max="13" width="6.7109375" style="0" customWidth="1"/>
    <col min="14" max="14" width="6.421875" style="0" customWidth="1"/>
    <col min="15" max="15" width="8.421875" style="0" customWidth="1"/>
    <col min="16" max="16" width="6.421875" style="0" customWidth="1"/>
    <col min="17" max="17" width="7.140625" style="0" customWidth="1"/>
    <col min="18" max="18" width="7.00390625" style="0" customWidth="1"/>
    <col min="19" max="19" width="6.28125" style="0" customWidth="1"/>
    <col min="20" max="20" width="7.28125" style="0" customWidth="1"/>
    <col min="21" max="21" width="8.7109375" style="0" customWidth="1"/>
    <col min="22" max="22" width="6.421875" style="0" customWidth="1"/>
    <col min="23" max="23" width="7.57421875" style="0" customWidth="1"/>
    <col min="24" max="24" width="8.140625" style="0" customWidth="1"/>
    <col min="25" max="25" width="7.57421875" style="0" customWidth="1"/>
    <col min="26" max="26" width="6.140625" style="0" customWidth="1"/>
    <col min="27" max="27" width="6.7109375" style="0" customWidth="1"/>
    <col min="28" max="28" width="7.8515625" style="0" customWidth="1"/>
    <col min="29" max="29" width="6.57421875" style="0" customWidth="1"/>
    <col min="30" max="31" width="6.28125" style="0" customWidth="1"/>
    <col min="32" max="32" width="8.8515625" style="0" customWidth="1"/>
    <col min="33" max="33" width="6.140625" style="0" customWidth="1"/>
    <col min="34" max="34" width="6.8515625" style="0" customWidth="1"/>
    <col min="39" max="39" width="11.28125" style="0" customWidth="1"/>
    <col min="51" max="51" width="11.421875" style="0" customWidth="1"/>
    <col min="53" max="53" width="10.8515625" style="0" customWidth="1"/>
    <col min="54" max="54" width="12.28125" style="0" customWidth="1"/>
    <col min="59" max="59" width="6.57421875" style="0" customWidth="1"/>
    <col min="60" max="60" width="8.421875" style="0" customWidth="1"/>
    <col min="63" max="63" width="11.00390625" style="0" customWidth="1"/>
    <col min="64" max="64" width="11.28125" style="0" customWidth="1"/>
    <col min="65" max="65" width="11.00390625" style="0" customWidth="1"/>
    <col min="66" max="66" width="11.421875" style="0" customWidth="1"/>
    <col min="69" max="69" width="11.57421875" style="0" customWidth="1"/>
  </cols>
  <sheetData>
    <row r="4" spans="1:73" ht="15.75">
      <c r="A4" s="1" t="s">
        <v>167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  <c r="R4" s="27"/>
      <c r="S4" s="27"/>
      <c r="T4" s="27"/>
      <c r="U4" s="27"/>
      <c r="V4" s="27"/>
      <c r="W4" s="2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6" spans="1:69" ht="36.75" customHeight="1">
      <c r="A6" s="34"/>
      <c r="B6" s="35"/>
      <c r="C6" s="4" t="s">
        <v>168</v>
      </c>
      <c r="D6" s="5"/>
      <c r="E6" s="5"/>
      <c r="F6" s="5"/>
      <c r="G6" s="5"/>
      <c r="H6" s="6"/>
      <c r="I6" s="4" t="s">
        <v>169</v>
      </c>
      <c r="J6" s="5"/>
      <c r="K6" s="5"/>
      <c r="L6" s="6"/>
      <c r="M6" s="4" t="s">
        <v>170</v>
      </c>
      <c r="N6" s="6"/>
      <c r="O6" s="4" t="s">
        <v>171</v>
      </c>
      <c r="P6" s="5"/>
      <c r="Q6" s="5"/>
      <c r="R6" s="6"/>
      <c r="S6" s="36" t="s">
        <v>172</v>
      </c>
      <c r="T6" s="36"/>
      <c r="U6" s="36"/>
      <c r="V6" s="4" t="s">
        <v>173</v>
      </c>
      <c r="W6" s="6"/>
      <c r="X6" s="10" t="s">
        <v>174</v>
      </c>
      <c r="Y6" s="10" t="s">
        <v>175</v>
      </c>
      <c r="Z6" s="10" t="s">
        <v>176</v>
      </c>
      <c r="AA6" s="4" t="s">
        <v>177</v>
      </c>
      <c r="AB6" s="5"/>
      <c r="AC6" s="5"/>
      <c r="AD6" s="5"/>
      <c r="AE6" s="6"/>
      <c r="AF6" s="10" t="s">
        <v>178</v>
      </c>
      <c r="AG6" s="4" t="s">
        <v>179</v>
      </c>
      <c r="AH6" s="6"/>
      <c r="AI6" s="37" t="s">
        <v>180</v>
      </c>
      <c r="AJ6" s="38"/>
      <c r="AK6" s="38"/>
      <c r="AL6" s="38"/>
      <c r="AM6" s="39"/>
      <c r="AN6" s="37" t="s">
        <v>181</v>
      </c>
      <c r="AO6" s="38"/>
      <c r="AP6" s="38"/>
      <c r="AQ6" s="38"/>
      <c r="AR6" s="38"/>
      <c r="AS6" s="38"/>
      <c r="AT6" s="38"/>
      <c r="AU6" s="38"/>
      <c r="AV6" s="38"/>
      <c r="AW6" s="38"/>
      <c r="AX6" s="39"/>
      <c r="AY6" s="40" t="s">
        <v>182</v>
      </c>
      <c r="AZ6" s="40" t="s">
        <v>183</v>
      </c>
      <c r="BA6" s="40" t="s">
        <v>184</v>
      </c>
      <c r="BB6" s="40" t="s">
        <v>185</v>
      </c>
      <c r="BC6" s="4" t="s">
        <v>186</v>
      </c>
      <c r="BD6" s="6"/>
      <c r="BE6" s="41" t="s">
        <v>187</v>
      </c>
      <c r="BF6" s="42"/>
      <c r="BG6" s="37" t="s">
        <v>188</v>
      </c>
      <c r="BH6" s="38"/>
      <c r="BI6" s="38"/>
      <c r="BJ6" s="39"/>
      <c r="BK6" s="10" t="s">
        <v>189</v>
      </c>
      <c r="BL6" s="10" t="s">
        <v>190</v>
      </c>
      <c r="BM6" s="10" t="s">
        <v>191</v>
      </c>
      <c r="BN6" s="10" t="s">
        <v>192</v>
      </c>
      <c r="BO6" s="10" t="s">
        <v>193</v>
      </c>
      <c r="BP6" s="10" t="s">
        <v>194</v>
      </c>
      <c r="BQ6" s="10" t="s">
        <v>195</v>
      </c>
    </row>
    <row r="7" spans="1:69" s="28" customFormat="1" ht="67.5">
      <c r="A7" s="8" t="s">
        <v>8</v>
      </c>
      <c r="B7" s="9" t="s">
        <v>9</v>
      </c>
      <c r="C7" s="10" t="s">
        <v>196</v>
      </c>
      <c r="D7" s="10" t="s">
        <v>197</v>
      </c>
      <c r="E7" s="10" t="s">
        <v>198</v>
      </c>
      <c r="F7" s="10" t="s">
        <v>199</v>
      </c>
      <c r="G7" s="10" t="s">
        <v>200</v>
      </c>
      <c r="H7" s="10" t="s">
        <v>201</v>
      </c>
      <c r="I7" s="10" t="s">
        <v>196</v>
      </c>
      <c r="J7" s="10" t="s">
        <v>197</v>
      </c>
      <c r="K7" s="10" t="s">
        <v>198</v>
      </c>
      <c r="L7" s="10" t="s">
        <v>199</v>
      </c>
      <c r="M7" s="10" t="s">
        <v>199</v>
      </c>
      <c r="N7" s="10" t="s">
        <v>202</v>
      </c>
      <c r="O7" s="10" t="s">
        <v>203</v>
      </c>
      <c r="P7" s="10" t="s">
        <v>200</v>
      </c>
      <c r="Q7" s="10" t="s">
        <v>204</v>
      </c>
      <c r="R7" s="10" t="s">
        <v>205</v>
      </c>
      <c r="S7" s="10" t="s">
        <v>199</v>
      </c>
      <c r="T7" s="10" t="s">
        <v>202</v>
      </c>
      <c r="U7" s="10" t="s">
        <v>206</v>
      </c>
      <c r="V7" s="10" t="s">
        <v>199</v>
      </c>
      <c r="W7" s="10" t="s">
        <v>207</v>
      </c>
      <c r="X7" s="10" t="s">
        <v>208</v>
      </c>
      <c r="Y7" s="10" t="s">
        <v>208</v>
      </c>
      <c r="Z7" s="10" t="s">
        <v>208</v>
      </c>
      <c r="AA7" s="10" t="s">
        <v>209</v>
      </c>
      <c r="AB7" s="10" t="s">
        <v>210</v>
      </c>
      <c r="AC7" s="10" t="s">
        <v>211</v>
      </c>
      <c r="AD7" s="10" t="s">
        <v>212</v>
      </c>
      <c r="AE7" s="10" t="s">
        <v>208</v>
      </c>
      <c r="AF7" s="10" t="s">
        <v>199</v>
      </c>
      <c r="AG7" s="10" t="s">
        <v>208</v>
      </c>
      <c r="AH7" s="10" t="s">
        <v>213</v>
      </c>
      <c r="AI7" s="10" t="s">
        <v>208</v>
      </c>
      <c r="AJ7" s="10" t="s">
        <v>214</v>
      </c>
      <c r="AK7" s="10" t="s">
        <v>215</v>
      </c>
      <c r="AL7" s="10" t="s">
        <v>216</v>
      </c>
      <c r="AM7" s="10" t="s">
        <v>217</v>
      </c>
      <c r="AN7" s="10" t="s">
        <v>218</v>
      </c>
      <c r="AO7" s="10" t="s">
        <v>219</v>
      </c>
      <c r="AP7" s="10" t="s">
        <v>220</v>
      </c>
      <c r="AQ7" s="10" t="s">
        <v>208</v>
      </c>
      <c r="AR7" s="10" t="s">
        <v>221</v>
      </c>
      <c r="AS7" s="10" t="s">
        <v>222</v>
      </c>
      <c r="AT7" s="10" t="s">
        <v>223</v>
      </c>
      <c r="AU7" s="10" t="s">
        <v>224</v>
      </c>
      <c r="AV7" s="10" t="s">
        <v>225</v>
      </c>
      <c r="AW7" s="10" t="s">
        <v>226</v>
      </c>
      <c r="AX7" s="10" t="s">
        <v>212</v>
      </c>
      <c r="AY7" s="10" t="s">
        <v>208</v>
      </c>
      <c r="AZ7" s="10" t="s">
        <v>208</v>
      </c>
      <c r="BA7" s="10" t="s">
        <v>208</v>
      </c>
      <c r="BB7" s="10" t="s">
        <v>208</v>
      </c>
      <c r="BC7" s="10" t="s">
        <v>208</v>
      </c>
      <c r="BD7" s="10" t="s">
        <v>227</v>
      </c>
      <c r="BE7" s="10" t="s">
        <v>199</v>
      </c>
      <c r="BF7" s="10" t="s">
        <v>228</v>
      </c>
      <c r="BG7" s="10" t="s">
        <v>208</v>
      </c>
      <c r="BH7" s="10" t="s">
        <v>229</v>
      </c>
      <c r="BI7" s="10" t="s">
        <v>230</v>
      </c>
      <c r="BJ7" s="10" t="s">
        <v>231</v>
      </c>
      <c r="BK7" s="10" t="s">
        <v>199</v>
      </c>
      <c r="BL7" s="10" t="s">
        <v>199</v>
      </c>
      <c r="BM7" s="10" t="s">
        <v>199</v>
      </c>
      <c r="BN7" s="10" t="s">
        <v>199</v>
      </c>
      <c r="BO7" s="10" t="s">
        <v>199</v>
      </c>
      <c r="BP7" s="10" t="s">
        <v>199</v>
      </c>
      <c r="BQ7" s="10" t="s">
        <v>199</v>
      </c>
    </row>
    <row r="8" spans="1:69" s="28" customFormat="1" ht="24" customHeight="1">
      <c r="A8" s="10"/>
      <c r="B8" s="10"/>
      <c r="C8" s="2" t="s">
        <v>232</v>
      </c>
      <c r="D8" s="2" t="s">
        <v>232</v>
      </c>
      <c r="E8" s="2" t="s">
        <v>232</v>
      </c>
      <c r="F8" s="2" t="s">
        <v>232</v>
      </c>
      <c r="G8" s="2" t="s">
        <v>232</v>
      </c>
      <c r="H8" s="2" t="s">
        <v>232</v>
      </c>
      <c r="I8" s="2" t="s">
        <v>232</v>
      </c>
      <c r="J8" s="2" t="s">
        <v>232</v>
      </c>
      <c r="K8" s="2" t="s">
        <v>232</v>
      </c>
      <c r="L8" s="2" t="s">
        <v>232</v>
      </c>
      <c r="M8" s="10" t="s">
        <v>232</v>
      </c>
      <c r="N8" s="10" t="s">
        <v>232</v>
      </c>
      <c r="O8" s="10" t="s">
        <v>232</v>
      </c>
      <c r="P8" s="10" t="s">
        <v>232</v>
      </c>
      <c r="Q8" s="10" t="s">
        <v>232</v>
      </c>
      <c r="R8" s="10" t="s">
        <v>232</v>
      </c>
      <c r="S8" s="10" t="s">
        <v>233</v>
      </c>
      <c r="T8" s="10" t="s">
        <v>233</v>
      </c>
      <c r="U8" s="10" t="s">
        <v>233</v>
      </c>
      <c r="V8" s="10" t="s">
        <v>232</v>
      </c>
      <c r="W8" s="10" t="s">
        <v>232</v>
      </c>
      <c r="X8" s="10" t="s">
        <v>232</v>
      </c>
      <c r="Y8" s="10" t="s">
        <v>232</v>
      </c>
      <c r="Z8" s="10" t="s">
        <v>232</v>
      </c>
      <c r="AA8" s="10" t="s">
        <v>233</v>
      </c>
      <c r="AB8" s="10" t="s">
        <v>233</v>
      </c>
      <c r="AC8" s="10" t="s">
        <v>233</v>
      </c>
      <c r="AD8" s="10" t="s">
        <v>233</v>
      </c>
      <c r="AE8" s="10" t="s">
        <v>233</v>
      </c>
      <c r="AF8" s="10" t="s">
        <v>233</v>
      </c>
      <c r="AG8" s="10" t="s">
        <v>233</v>
      </c>
      <c r="AH8" s="10" t="s">
        <v>233</v>
      </c>
      <c r="AI8" s="10" t="s">
        <v>233</v>
      </c>
      <c r="AJ8" s="10" t="s">
        <v>233</v>
      </c>
      <c r="AK8" s="10" t="s">
        <v>233</v>
      </c>
      <c r="AL8" s="10" t="s">
        <v>233</v>
      </c>
      <c r="AM8" s="10" t="s">
        <v>233</v>
      </c>
      <c r="AN8" s="10" t="s">
        <v>233</v>
      </c>
      <c r="AO8" s="10" t="s">
        <v>233</v>
      </c>
      <c r="AP8" s="10" t="s">
        <v>233</v>
      </c>
      <c r="AQ8" s="10" t="s">
        <v>233</v>
      </c>
      <c r="AR8" s="10" t="s">
        <v>233</v>
      </c>
      <c r="AS8" s="10" t="s">
        <v>233</v>
      </c>
      <c r="AT8" s="10" t="s">
        <v>233</v>
      </c>
      <c r="AU8" s="10" t="s">
        <v>233</v>
      </c>
      <c r="AV8" s="10" t="s">
        <v>233</v>
      </c>
      <c r="AW8" s="10" t="s">
        <v>233</v>
      </c>
      <c r="AX8" s="10" t="s">
        <v>233</v>
      </c>
      <c r="AY8" s="10" t="s">
        <v>233</v>
      </c>
      <c r="AZ8" s="10" t="s">
        <v>233</v>
      </c>
      <c r="BA8" s="10" t="s">
        <v>233</v>
      </c>
      <c r="BB8" s="10" t="s">
        <v>233</v>
      </c>
      <c r="BC8" s="10" t="s">
        <v>233</v>
      </c>
      <c r="BD8" s="10" t="s">
        <v>233</v>
      </c>
      <c r="BE8" s="10" t="s">
        <v>233</v>
      </c>
      <c r="BF8" s="10" t="s">
        <v>233</v>
      </c>
      <c r="BG8" s="10" t="s">
        <v>233</v>
      </c>
      <c r="BH8" s="10" t="s">
        <v>233</v>
      </c>
      <c r="BI8" s="10" t="s">
        <v>233</v>
      </c>
      <c r="BJ8" s="10" t="s">
        <v>233</v>
      </c>
      <c r="BK8" s="10" t="s">
        <v>233</v>
      </c>
      <c r="BL8" s="10" t="s">
        <v>233</v>
      </c>
      <c r="BM8" s="10" t="s">
        <v>233</v>
      </c>
      <c r="BN8" s="10" t="s">
        <v>233</v>
      </c>
      <c r="BO8" s="10" t="s">
        <v>233</v>
      </c>
      <c r="BP8" s="10" t="s">
        <v>233</v>
      </c>
      <c r="BQ8" s="10" t="s">
        <v>233</v>
      </c>
    </row>
    <row r="9" spans="1:69" ht="12.75">
      <c r="A9" s="31"/>
      <c r="B9" s="31"/>
      <c r="C9" s="31">
        <v>401</v>
      </c>
      <c r="D9" s="31">
        <v>402</v>
      </c>
      <c r="E9" s="31">
        <v>403</v>
      </c>
      <c r="F9" s="31">
        <v>404</v>
      </c>
      <c r="G9" s="31">
        <v>405</v>
      </c>
      <c r="H9" s="31">
        <v>406</v>
      </c>
      <c r="I9" s="31">
        <v>407</v>
      </c>
      <c r="J9" s="31">
        <v>408</v>
      </c>
      <c r="K9" s="31">
        <v>409</v>
      </c>
      <c r="L9" s="31">
        <v>410</v>
      </c>
      <c r="M9" s="31">
        <v>411</v>
      </c>
      <c r="N9" s="31">
        <v>412</v>
      </c>
      <c r="O9" s="31">
        <v>413</v>
      </c>
      <c r="P9" s="31">
        <v>414</v>
      </c>
      <c r="Q9" s="31">
        <v>415</v>
      </c>
      <c r="R9" s="31">
        <v>416</v>
      </c>
      <c r="S9" s="31">
        <v>417</v>
      </c>
      <c r="T9" s="31">
        <v>418</v>
      </c>
      <c r="U9" s="31">
        <v>419</v>
      </c>
      <c r="V9" s="31">
        <v>420</v>
      </c>
      <c r="W9" s="31">
        <v>421</v>
      </c>
      <c r="X9" s="31">
        <v>422</v>
      </c>
      <c r="Y9" s="31">
        <v>423</v>
      </c>
      <c r="Z9" s="31">
        <v>424</v>
      </c>
      <c r="AA9" s="31">
        <v>425</v>
      </c>
      <c r="AB9" s="31">
        <v>426</v>
      </c>
      <c r="AC9" s="31">
        <v>427</v>
      </c>
      <c r="AD9" s="31">
        <v>428</v>
      </c>
      <c r="AE9" s="31">
        <v>429</v>
      </c>
      <c r="AF9" s="31">
        <v>430</v>
      </c>
      <c r="AG9" s="31">
        <v>431</v>
      </c>
      <c r="AH9" s="31">
        <v>432</v>
      </c>
      <c r="AI9" s="31">
        <v>433</v>
      </c>
      <c r="AJ9" s="31">
        <v>434</v>
      </c>
      <c r="AK9" s="31">
        <v>435</v>
      </c>
      <c r="AL9" s="31">
        <v>436</v>
      </c>
      <c r="AM9" s="31">
        <v>437</v>
      </c>
      <c r="AN9" s="31">
        <v>438</v>
      </c>
      <c r="AO9" s="31">
        <v>439</v>
      </c>
      <c r="AP9" s="31">
        <v>440</v>
      </c>
      <c r="AQ9" s="31">
        <v>441</v>
      </c>
      <c r="AR9" s="31">
        <v>442</v>
      </c>
      <c r="AS9" s="31">
        <v>443</v>
      </c>
      <c r="AT9" s="31">
        <v>444</v>
      </c>
      <c r="AU9" s="31">
        <v>445</v>
      </c>
      <c r="AV9" s="31">
        <v>446</v>
      </c>
      <c r="AW9" s="31">
        <v>447</v>
      </c>
      <c r="AX9" s="31">
        <v>448</v>
      </c>
      <c r="AY9" s="31">
        <v>449</v>
      </c>
      <c r="AZ9" s="31">
        <v>450</v>
      </c>
      <c r="BA9" s="31">
        <v>451</v>
      </c>
      <c r="BB9" s="31">
        <v>452</v>
      </c>
      <c r="BC9" s="31">
        <v>453</v>
      </c>
      <c r="BD9" s="31">
        <v>454</v>
      </c>
      <c r="BE9" s="31">
        <v>455</v>
      </c>
      <c r="BF9" s="31">
        <v>456</v>
      </c>
      <c r="BG9" s="31">
        <v>457</v>
      </c>
      <c r="BH9" s="31">
        <v>458</v>
      </c>
      <c r="BI9" s="31">
        <v>459</v>
      </c>
      <c r="BJ9" s="31">
        <v>460</v>
      </c>
      <c r="BK9" s="31">
        <v>461</v>
      </c>
      <c r="BL9" s="31">
        <v>462</v>
      </c>
      <c r="BM9" s="31">
        <v>463</v>
      </c>
      <c r="BN9" s="31">
        <v>464</v>
      </c>
      <c r="BO9" s="31">
        <v>465</v>
      </c>
      <c r="BP9" s="31">
        <v>466</v>
      </c>
      <c r="BQ9" s="31">
        <v>467</v>
      </c>
    </row>
    <row r="10" spans="1:69" ht="12.75">
      <c r="A10" s="43">
        <v>2010</v>
      </c>
      <c r="B10" s="43">
        <v>1</v>
      </c>
      <c r="C10" s="32">
        <v>0</v>
      </c>
      <c r="D10" s="32">
        <v>8206.8</v>
      </c>
      <c r="E10" s="32">
        <v>1159.1</v>
      </c>
      <c r="F10" s="32">
        <v>9473.4</v>
      </c>
      <c r="G10" s="32">
        <v>1144.5</v>
      </c>
      <c r="H10" s="32">
        <v>2449.3</v>
      </c>
      <c r="I10" s="32">
        <v>2679.4</v>
      </c>
      <c r="J10" s="32">
        <v>36251.4</v>
      </c>
      <c r="K10" s="32">
        <v>6421.9</v>
      </c>
      <c r="L10" s="32">
        <v>45352.7</v>
      </c>
      <c r="M10" s="32">
        <v>176.2</v>
      </c>
      <c r="N10" s="32">
        <v>148.5</v>
      </c>
      <c r="O10" s="32">
        <v>3874</v>
      </c>
      <c r="P10" s="32">
        <v>697.8</v>
      </c>
      <c r="Q10" s="32">
        <v>1240.1</v>
      </c>
      <c r="R10" s="32">
        <v>1515.8</v>
      </c>
      <c r="S10" s="32">
        <v>13533.5</v>
      </c>
      <c r="T10" s="32">
        <v>9940.5</v>
      </c>
      <c r="U10" s="32">
        <v>869.4</v>
      </c>
      <c r="V10" s="32">
        <v>2492.1</v>
      </c>
      <c r="W10" s="32">
        <v>1005.5</v>
      </c>
      <c r="X10" s="32">
        <v>709.8</v>
      </c>
      <c r="Y10" s="32">
        <v>0</v>
      </c>
      <c r="Z10" s="32">
        <v>0</v>
      </c>
      <c r="AA10" s="32">
        <v>1907.3</v>
      </c>
      <c r="AB10" s="32">
        <v>29.3</v>
      </c>
      <c r="AC10" s="32">
        <v>0</v>
      </c>
      <c r="AD10" s="32">
        <v>0</v>
      </c>
      <c r="AE10" s="32">
        <v>2064.2</v>
      </c>
      <c r="AF10" s="32">
        <v>920.4</v>
      </c>
      <c r="AG10" s="32">
        <v>467.2</v>
      </c>
      <c r="AH10" s="32">
        <v>79.4</v>
      </c>
      <c r="AI10" s="32">
        <v>2287.3</v>
      </c>
      <c r="AJ10" s="32">
        <v>1605.1</v>
      </c>
      <c r="AK10" s="32">
        <v>477</v>
      </c>
      <c r="AL10" s="32">
        <v>87.6</v>
      </c>
      <c r="AM10" s="32">
        <v>117.6</v>
      </c>
      <c r="AN10" s="32">
        <v>1745</v>
      </c>
      <c r="AO10" s="32">
        <v>3745.5</v>
      </c>
      <c r="AP10" s="32">
        <v>807.3</v>
      </c>
      <c r="AQ10" s="32">
        <v>6297.8</v>
      </c>
      <c r="AR10" s="32">
        <v>675.1</v>
      </c>
      <c r="AS10" s="32">
        <v>0</v>
      </c>
      <c r="AT10" s="32">
        <v>443.6</v>
      </c>
      <c r="AU10" s="32">
        <v>1039.2</v>
      </c>
      <c r="AV10" s="32">
        <v>3037.3</v>
      </c>
      <c r="AW10" s="32">
        <v>807.3</v>
      </c>
      <c r="AX10" s="32">
        <v>0</v>
      </c>
      <c r="AY10" s="32">
        <v>1351.2</v>
      </c>
      <c r="AZ10" s="32">
        <v>1075.6</v>
      </c>
      <c r="BA10" s="32">
        <v>278.1</v>
      </c>
      <c r="BB10" s="32">
        <v>1072.7</v>
      </c>
      <c r="BC10" s="32">
        <v>0</v>
      </c>
      <c r="BD10" s="32">
        <v>0</v>
      </c>
      <c r="BE10" s="32">
        <v>1134.2</v>
      </c>
      <c r="BF10" s="32">
        <v>598.2</v>
      </c>
      <c r="BG10" s="32">
        <v>1937.5</v>
      </c>
      <c r="BH10" s="32">
        <v>855.5</v>
      </c>
      <c r="BI10" s="32">
        <v>0</v>
      </c>
      <c r="BJ10" s="32">
        <v>1060</v>
      </c>
      <c r="BK10" s="32">
        <v>0</v>
      </c>
      <c r="BL10" s="32">
        <v>0</v>
      </c>
      <c r="BM10" s="32">
        <v>200.3</v>
      </c>
      <c r="BN10" s="32">
        <v>0</v>
      </c>
      <c r="BO10" s="32">
        <v>0</v>
      </c>
      <c r="BP10" s="32">
        <v>3038.6</v>
      </c>
      <c r="BQ10" s="32">
        <v>0</v>
      </c>
    </row>
    <row r="11" spans="1:69" ht="12.75">
      <c r="A11" s="32">
        <v>2010</v>
      </c>
      <c r="B11" s="32">
        <v>2</v>
      </c>
      <c r="C11" s="32">
        <v>0</v>
      </c>
      <c r="D11" s="32">
        <v>7048.4</v>
      </c>
      <c r="E11" s="32">
        <v>899.1</v>
      </c>
      <c r="F11" s="32">
        <v>8037.3</v>
      </c>
      <c r="G11" s="32">
        <v>0</v>
      </c>
      <c r="H11" s="32">
        <v>2179</v>
      </c>
      <c r="I11" s="32">
        <v>1987.8</v>
      </c>
      <c r="J11" s="32">
        <v>36089.5</v>
      </c>
      <c r="K11" s="32">
        <v>5179.6</v>
      </c>
      <c r="L11" s="32">
        <v>43256.9</v>
      </c>
      <c r="M11" s="32">
        <v>224.9</v>
      </c>
      <c r="N11" s="32">
        <v>187.9</v>
      </c>
      <c r="O11" s="32">
        <v>3612.4</v>
      </c>
      <c r="P11" s="32">
        <v>664.3</v>
      </c>
      <c r="Q11" s="32">
        <v>1234</v>
      </c>
      <c r="R11" s="32">
        <v>1538.5</v>
      </c>
      <c r="S11" s="32">
        <v>11831.7</v>
      </c>
      <c r="T11" s="32">
        <v>8927.3</v>
      </c>
      <c r="U11" s="32">
        <v>684.6</v>
      </c>
      <c r="V11" s="32">
        <v>2554.7</v>
      </c>
      <c r="W11" s="32">
        <v>1057.6</v>
      </c>
      <c r="X11" s="32">
        <v>770.8</v>
      </c>
      <c r="Y11" s="32">
        <v>0</v>
      </c>
      <c r="Z11" s="32">
        <v>0</v>
      </c>
      <c r="AA11" s="32">
        <v>1724.1</v>
      </c>
      <c r="AB11" s="32">
        <v>30</v>
      </c>
      <c r="AC11" s="32">
        <v>0</v>
      </c>
      <c r="AD11" s="32">
        <v>0</v>
      </c>
      <c r="AE11" s="32">
        <v>1828</v>
      </c>
      <c r="AF11" s="32">
        <v>859.6</v>
      </c>
      <c r="AG11" s="32">
        <v>487.3</v>
      </c>
      <c r="AH11" s="32">
        <v>73.9</v>
      </c>
      <c r="AI11" s="32">
        <v>2395.4</v>
      </c>
      <c r="AJ11" s="32">
        <v>1700.2</v>
      </c>
      <c r="AK11" s="32">
        <v>468.4</v>
      </c>
      <c r="AL11" s="32">
        <v>71.2</v>
      </c>
      <c r="AM11" s="32">
        <v>155.6</v>
      </c>
      <c r="AN11" s="32">
        <v>1622.5</v>
      </c>
      <c r="AO11" s="32">
        <v>3561.9</v>
      </c>
      <c r="AP11" s="32">
        <v>654.5</v>
      </c>
      <c r="AQ11" s="32">
        <v>5838.9</v>
      </c>
      <c r="AR11" s="32">
        <v>673.5</v>
      </c>
      <c r="AS11" s="32">
        <v>0</v>
      </c>
      <c r="AT11" s="32">
        <v>447.6</v>
      </c>
      <c r="AU11" s="32">
        <v>909.1</v>
      </c>
      <c r="AV11" s="32">
        <v>2880.6</v>
      </c>
      <c r="AW11" s="32">
        <v>654.5</v>
      </c>
      <c r="AX11" s="32">
        <v>0</v>
      </c>
      <c r="AY11" s="32">
        <v>1208.1</v>
      </c>
      <c r="AZ11" s="32">
        <v>1054.4</v>
      </c>
      <c r="BA11" s="32">
        <v>252.7</v>
      </c>
      <c r="BB11" s="32">
        <v>938.2</v>
      </c>
      <c r="BC11" s="32">
        <v>0</v>
      </c>
      <c r="BD11" s="32">
        <v>0</v>
      </c>
      <c r="BE11" s="32">
        <v>1317.5</v>
      </c>
      <c r="BF11" s="32">
        <v>902.6</v>
      </c>
      <c r="BG11" s="32">
        <v>1790.3</v>
      </c>
      <c r="BH11" s="32">
        <v>0</v>
      </c>
      <c r="BI11" s="32">
        <v>0</v>
      </c>
      <c r="BJ11" s="32">
        <v>989.5</v>
      </c>
      <c r="BK11" s="32">
        <v>0</v>
      </c>
      <c r="BL11" s="32">
        <v>0</v>
      </c>
      <c r="BM11" s="32">
        <v>205.3</v>
      </c>
      <c r="BN11" s="32">
        <v>0</v>
      </c>
      <c r="BO11" s="32">
        <v>0</v>
      </c>
      <c r="BP11" s="32">
        <v>2721.6</v>
      </c>
      <c r="BQ11" s="32">
        <v>642.2</v>
      </c>
    </row>
    <row r="12" spans="1:69" ht="12.75">
      <c r="A12" s="32">
        <v>2010</v>
      </c>
      <c r="B12" s="32">
        <v>3</v>
      </c>
      <c r="C12" s="32">
        <v>0</v>
      </c>
      <c r="D12" s="32">
        <v>8286.3</v>
      </c>
      <c r="E12" s="32">
        <v>894.1</v>
      </c>
      <c r="F12" s="32">
        <v>9272.5</v>
      </c>
      <c r="G12" s="32">
        <v>0</v>
      </c>
      <c r="H12" s="32">
        <v>2547.4</v>
      </c>
      <c r="I12" s="32">
        <v>2243</v>
      </c>
      <c r="J12" s="32">
        <v>37839</v>
      </c>
      <c r="K12" s="32">
        <v>5039.7</v>
      </c>
      <c r="L12" s="32">
        <v>45121.7</v>
      </c>
      <c r="M12" s="32">
        <v>277.1</v>
      </c>
      <c r="N12" s="32">
        <v>242.1</v>
      </c>
      <c r="O12" s="32">
        <v>4658.7</v>
      </c>
      <c r="P12" s="32">
        <v>643.1</v>
      </c>
      <c r="Q12" s="32">
        <v>1398.2</v>
      </c>
      <c r="R12" s="32">
        <v>2103</v>
      </c>
      <c r="S12" s="32">
        <v>12942.3</v>
      </c>
      <c r="T12" s="32">
        <v>9795.1</v>
      </c>
      <c r="U12" s="32">
        <v>791.7</v>
      </c>
      <c r="V12" s="32">
        <v>2872.6</v>
      </c>
      <c r="W12" s="32">
        <v>1143.3</v>
      </c>
      <c r="X12" s="32">
        <v>829.7</v>
      </c>
      <c r="Y12" s="32">
        <v>0</v>
      </c>
      <c r="Z12" s="32">
        <v>0</v>
      </c>
      <c r="AA12" s="32">
        <v>2083</v>
      </c>
      <c r="AB12" s="32">
        <v>26.7</v>
      </c>
      <c r="AC12" s="32">
        <v>0</v>
      </c>
      <c r="AD12" s="32">
        <v>0</v>
      </c>
      <c r="AE12" s="32">
        <v>2206.2</v>
      </c>
      <c r="AF12" s="32">
        <v>1135.8</v>
      </c>
      <c r="AG12" s="32">
        <v>0</v>
      </c>
      <c r="AH12" s="32">
        <v>102.5</v>
      </c>
      <c r="AI12" s="32">
        <v>2854.8</v>
      </c>
      <c r="AJ12" s="32">
        <v>1947.7</v>
      </c>
      <c r="AK12" s="32">
        <v>604.2</v>
      </c>
      <c r="AL12" s="32">
        <v>87.2</v>
      </c>
      <c r="AM12" s="32">
        <v>0</v>
      </c>
      <c r="AN12" s="32">
        <v>2010</v>
      </c>
      <c r="AO12" s="32">
        <v>4204.7</v>
      </c>
      <c r="AP12" s="32">
        <v>913.3</v>
      </c>
      <c r="AQ12" s="32">
        <v>7128</v>
      </c>
      <c r="AR12" s="32">
        <v>844.9</v>
      </c>
      <c r="AS12" s="32">
        <v>0</v>
      </c>
      <c r="AT12" s="32">
        <v>569.2</v>
      </c>
      <c r="AU12" s="32">
        <v>1153.3</v>
      </c>
      <c r="AV12" s="32">
        <v>3357</v>
      </c>
      <c r="AW12" s="32">
        <v>913.3</v>
      </c>
      <c r="AX12" s="32">
        <v>0</v>
      </c>
      <c r="AY12" s="32">
        <v>1302</v>
      </c>
      <c r="AZ12" s="32">
        <v>1119.4</v>
      </c>
      <c r="BA12" s="32">
        <v>298.7</v>
      </c>
      <c r="BB12" s="32">
        <v>975.8</v>
      </c>
      <c r="BC12" s="32">
        <v>0</v>
      </c>
      <c r="BD12" s="32">
        <v>0</v>
      </c>
      <c r="BE12" s="32">
        <v>1569.8</v>
      </c>
      <c r="BF12" s="32">
        <v>1089.8</v>
      </c>
      <c r="BG12" s="32">
        <v>2473.8</v>
      </c>
      <c r="BH12" s="32">
        <v>1096.2</v>
      </c>
      <c r="BI12" s="32">
        <v>0</v>
      </c>
      <c r="BJ12" s="32">
        <v>1357.6</v>
      </c>
      <c r="BK12" s="32">
        <v>0</v>
      </c>
      <c r="BL12" s="32">
        <v>0</v>
      </c>
      <c r="BM12" s="32">
        <v>106.7</v>
      </c>
      <c r="BN12" s="32">
        <v>0</v>
      </c>
      <c r="BO12" s="32">
        <v>0</v>
      </c>
      <c r="BP12" s="32">
        <v>3017</v>
      </c>
      <c r="BQ12" s="32">
        <v>545.9</v>
      </c>
    </row>
    <row r="13" spans="1:69" ht="12.75">
      <c r="A13" s="32">
        <v>2010</v>
      </c>
      <c r="B13" s="32">
        <v>4</v>
      </c>
      <c r="C13" s="32">
        <v>0</v>
      </c>
      <c r="D13" s="32">
        <v>7979.4</v>
      </c>
      <c r="E13" s="32">
        <v>989.3</v>
      </c>
      <c r="F13" s="32">
        <v>9060.4</v>
      </c>
      <c r="G13" s="32">
        <v>0</v>
      </c>
      <c r="H13" s="32">
        <v>2415.1</v>
      </c>
      <c r="I13" s="32">
        <v>2403.6</v>
      </c>
      <c r="J13" s="32">
        <v>39037.3</v>
      </c>
      <c r="K13" s="32">
        <v>5352.1</v>
      </c>
      <c r="L13" s="32">
        <v>46793</v>
      </c>
      <c r="M13" s="32">
        <v>186</v>
      </c>
      <c r="N13" s="32">
        <v>164.1</v>
      </c>
      <c r="O13" s="32">
        <v>3856</v>
      </c>
      <c r="P13" s="32">
        <v>0</v>
      </c>
      <c r="Q13" s="32">
        <v>1481.7</v>
      </c>
      <c r="R13" s="32">
        <v>1377.2</v>
      </c>
      <c r="S13" s="32">
        <v>12335.1</v>
      </c>
      <c r="T13" s="32">
        <v>9017.1</v>
      </c>
      <c r="U13" s="32">
        <v>630.3</v>
      </c>
      <c r="V13" s="32">
        <v>2790</v>
      </c>
      <c r="W13" s="32">
        <v>1158.7</v>
      </c>
      <c r="X13" s="32">
        <v>761.8</v>
      </c>
      <c r="Y13" s="32">
        <v>0</v>
      </c>
      <c r="Z13" s="32">
        <v>0</v>
      </c>
      <c r="AA13" s="32">
        <v>1451.3</v>
      </c>
      <c r="AB13" s="32">
        <v>30.7</v>
      </c>
      <c r="AC13" s="32">
        <v>0</v>
      </c>
      <c r="AD13" s="32">
        <v>0</v>
      </c>
      <c r="AE13" s="32">
        <v>1612.5</v>
      </c>
      <c r="AF13" s="32">
        <v>864.7</v>
      </c>
      <c r="AG13" s="32">
        <v>426.6</v>
      </c>
      <c r="AH13" s="32">
        <v>73</v>
      </c>
      <c r="AI13" s="32">
        <v>2445.7</v>
      </c>
      <c r="AJ13" s="32">
        <v>1690.9</v>
      </c>
      <c r="AK13" s="32">
        <v>536.3</v>
      </c>
      <c r="AL13" s="32">
        <v>74.4</v>
      </c>
      <c r="AM13" s="32">
        <v>144.1</v>
      </c>
      <c r="AN13" s="32">
        <v>1720.3</v>
      </c>
      <c r="AO13" s="32">
        <v>3996.4</v>
      </c>
      <c r="AP13" s="32">
        <v>858.2</v>
      </c>
      <c r="AQ13" s="32">
        <v>6574.9</v>
      </c>
      <c r="AR13" s="32">
        <v>1156.4</v>
      </c>
      <c r="AS13" s="32">
        <v>143.5</v>
      </c>
      <c r="AT13" s="32">
        <v>544.3</v>
      </c>
      <c r="AU13" s="32">
        <v>893.9</v>
      </c>
      <c r="AV13" s="32">
        <v>2793.9</v>
      </c>
      <c r="AW13" s="32">
        <v>858.2</v>
      </c>
      <c r="AX13" s="32">
        <v>0</v>
      </c>
      <c r="AY13" s="32">
        <v>1285.6</v>
      </c>
      <c r="AZ13" s="32">
        <v>1042.9</v>
      </c>
      <c r="BA13" s="32">
        <v>273</v>
      </c>
      <c r="BB13" s="32">
        <v>872.5</v>
      </c>
      <c r="BC13" s="32">
        <v>0</v>
      </c>
      <c r="BD13" s="32">
        <v>0</v>
      </c>
      <c r="BE13" s="32">
        <v>1000.6</v>
      </c>
      <c r="BF13" s="32">
        <v>681.6</v>
      </c>
      <c r="BG13" s="32">
        <v>2137.3</v>
      </c>
      <c r="BH13" s="32">
        <v>1031.9</v>
      </c>
      <c r="BI13" s="32">
        <v>0</v>
      </c>
      <c r="BJ13" s="32">
        <v>1085.7</v>
      </c>
      <c r="BK13" s="32">
        <v>0</v>
      </c>
      <c r="BL13" s="32">
        <v>0</v>
      </c>
      <c r="BM13" s="32">
        <v>88.2</v>
      </c>
      <c r="BN13" s="32">
        <v>0</v>
      </c>
      <c r="BO13" s="32">
        <v>0</v>
      </c>
      <c r="BP13" s="32">
        <v>3448</v>
      </c>
      <c r="BQ13" s="32">
        <v>1150.1</v>
      </c>
    </row>
    <row r="14" spans="1:69" ht="12.75">
      <c r="A14" s="32">
        <v>2010</v>
      </c>
      <c r="B14" s="32">
        <v>5</v>
      </c>
      <c r="C14" s="32">
        <v>0</v>
      </c>
      <c r="D14" s="32">
        <v>7553</v>
      </c>
      <c r="E14" s="32">
        <v>0</v>
      </c>
      <c r="F14" s="32">
        <v>8366.1</v>
      </c>
      <c r="G14" s="32">
        <v>0</v>
      </c>
      <c r="H14" s="32">
        <v>2506.4</v>
      </c>
      <c r="I14" s="32">
        <v>2058.1</v>
      </c>
      <c r="J14" s="32">
        <v>30450.1</v>
      </c>
      <c r="K14" s="32">
        <v>0</v>
      </c>
      <c r="L14" s="32">
        <v>41004.4</v>
      </c>
      <c r="M14" s="32">
        <v>141.2</v>
      </c>
      <c r="N14" s="32">
        <v>127.4</v>
      </c>
      <c r="O14" s="32">
        <v>4026.9</v>
      </c>
      <c r="P14" s="32">
        <v>0</v>
      </c>
      <c r="Q14" s="32">
        <v>1560.9</v>
      </c>
      <c r="R14" s="32">
        <v>1524.7</v>
      </c>
      <c r="S14" s="32">
        <v>12584.3</v>
      </c>
      <c r="T14" s="32">
        <v>9334</v>
      </c>
      <c r="U14" s="32">
        <v>682.5</v>
      </c>
      <c r="V14" s="32">
        <v>3046.9</v>
      </c>
      <c r="W14" s="32">
        <v>1236.1</v>
      </c>
      <c r="X14" s="32">
        <v>821</v>
      </c>
      <c r="Y14" s="32">
        <v>0</v>
      </c>
      <c r="Z14" s="32">
        <v>0</v>
      </c>
      <c r="AA14" s="32">
        <v>1568.7</v>
      </c>
      <c r="AB14" s="32">
        <v>33.2</v>
      </c>
      <c r="AC14" s="32">
        <v>0</v>
      </c>
      <c r="AD14" s="32">
        <v>81.6</v>
      </c>
      <c r="AE14" s="32">
        <v>1650.3</v>
      </c>
      <c r="AF14" s="32">
        <v>892.6</v>
      </c>
      <c r="AG14" s="32">
        <v>507.6</v>
      </c>
      <c r="AH14" s="32">
        <v>72.7</v>
      </c>
      <c r="AI14" s="32">
        <v>2634.6</v>
      </c>
      <c r="AJ14" s="32">
        <v>1843.2</v>
      </c>
      <c r="AK14" s="32">
        <v>568.2</v>
      </c>
      <c r="AL14" s="32">
        <v>90.4</v>
      </c>
      <c r="AM14" s="32">
        <v>132.8</v>
      </c>
      <c r="AN14" s="32">
        <v>1846.1</v>
      </c>
      <c r="AO14" s="32">
        <v>4084.8</v>
      </c>
      <c r="AP14" s="32">
        <v>898.9</v>
      </c>
      <c r="AQ14" s="32">
        <v>6829.8</v>
      </c>
      <c r="AR14" s="32">
        <v>751</v>
      </c>
      <c r="AS14" s="32">
        <v>145.1</v>
      </c>
      <c r="AT14" s="32">
        <v>632.7</v>
      </c>
      <c r="AU14" s="32">
        <v>952.1</v>
      </c>
      <c r="AV14" s="32">
        <v>3243</v>
      </c>
      <c r="AW14" s="32">
        <v>898.9</v>
      </c>
      <c r="AX14" s="32">
        <v>0</v>
      </c>
      <c r="AY14" s="32">
        <v>1261.9</v>
      </c>
      <c r="AZ14" s="32">
        <v>995.1</v>
      </c>
      <c r="BA14" s="32">
        <v>276.1</v>
      </c>
      <c r="BB14" s="32">
        <v>847.2</v>
      </c>
      <c r="BC14" s="32">
        <v>983.4</v>
      </c>
      <c r="BD14" s="32">
        <v>0</v>
      </c>
      <c r="BE14" s="32">
        <v>1081.7</v>
      </c>
      <c r="BF14" s="32">
        <v>716</v>
      </c>
      <c r="BG14" s="32">
        <v>2141.4</v>
      </c>
      <c r="BH14" s="32">
        <v>0</v>
      </c>
      <c r="BI14" s="32">
        <v>0</v>
      </c>
      <c r="BJ14" s="32">
        <v>1276.6</v>
      </c>
      <c r="BK14" s="32">
        <v>0</v>
      </c>
      <c r="BL14" s="32">
        <v>0</v>
      </c>
      <c r="BM14" s="32">
        <v>102.3</v>
      </c>
      <c r="BN14" s="32">
        <v>0</v>
      </c>
      <c r="BO14" s="32">
        <v>0</v>
      </c>
      <c r="BP14" s="32">
        <v>3318</v>
      </c>
      <c r="BQ14" s="32">
        <v>0</v>
      </c>
    </row>
    <row r="15" spans="1:69" ht="12.75">
      <c r="A15" s="32">
        <v>0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</row>
    <row r="16" spans="1:69" ht="12.75">
      <c r="A16" s="32">
        <v>0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</row>
    <row r="17" spans="1:69" ht="12.75">
      <c r="A17" s="32">
        <v>0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</row>
    <row r="18" spans="1:69" ht="12.75">
      <c r="A18" s="32">
        <v>0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</row>
    <row r="19" spans="1:69" ht="12.75">
      <c r="A19" s="32">
        <v>0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</row>
    <row r="20" spans="1:69" ht="12.75">
      <c r="A20" s="32">
        <v>0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</row>
    <row r="21" spans="1:69" ht="12.75">
      <c r="A21" s="32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</row>
  </sheetData>
  <mergeCells count="17">
    <mergeCell ref="BR4:BU4"/>
    <mergeCell ref="A4:P4"/>
    <mergeCell ref="Z4:AU4"/>
    <mergeCell ref="AV4:BQ4"/>
    <mergeCell ref="BG6:BJ6"/>
    <mergeCell ref="S6:U6"/>
    <mergeCell ref="V6:W6"/>
    <mergeCell ref="AA6:AE6"/>
    <mergeCell ref="AG6:AH6"/>
    <mergeCell ref="AI6:AM6"/>
    <mergeCell ref="AN6:AX6"/>
    <mergeCell ref="BC6:BD6"/>
    <mergeCell ref="BE6:BF6"/>
    <mergeCell ref="C6:H6"/>
    <mergeCell ref="I6:L6"/>
    <mergeCell ref="M6:N6"/>
    <mergeCell ref="O6:R6"/>
  </mergeCells>
  <printOptions/>
  <pageMargins left="0.2" right="0.2" top="0.51" bottom="1" header="0.34" footer="0.4921259845"/>
  <pageSetup horizontalDpi="600" verticalDpi="600" orientation="landscape" paperSize="9" r:id="rId1"/>
  <headerFooter alignWithMargins="0">
    <oddHeader>&amp;CPřehled o mlékárenské výrobě&amp;R&amp;P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2010-06-29T09:19:51Z</dcterms:created>
  <dcterms:modified xsi:type="dcterms:W3CDTF">2010-06-29T09:24:04Z</dcterms:modified>
  <cp:category/>
  <cp:version/>
  <cp:contentType/>
  <cp:contentStatus/>
</cp:coreProperties>
</file>