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840" windowWidth="14670" windowHeight="3795" activeTab="2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<sst xmlns="http://schemas.openxmlformats.org/spreadsheetml/2006/main" count="254" uniqueCount="94">
  <si>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</si>
  <si>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</si>
  <si>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</si>
  <si>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</si>
  <si>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</si>
  <si>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</si>
  <si>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</si>
  <si>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</si>
  <si>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</si>
  <si>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</si>
  <si>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</si>
  <si>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</si>
  <si>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</si>
  <si>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</si>
  <si>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</si>
  <si>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>zpracovatelům drůbežího masa):</t>
  </si>
  <si>
    <t>Prodáno v kg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</si>
  <si>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</si>
  <si>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</si>
  <si>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</si>
  <si>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</si>
  <si>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</si>
  <si>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</si>
  <si>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</si>
  <si>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</si>
  <si>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</si>
  <si>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</si>
  <si>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</si>
  <si>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</si>
  <si>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</si>
  <si>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</si>
  <si>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</si>
  <si>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</si>
  <si>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</si>
  <si>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</si>
  <si>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</si>
  <si>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</si>
  <si>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</si>
  <si>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</si>
  <si>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</si>
  <si>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</si>
  <si>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</si>
  <si>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</si>
  <si>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</si>
  <si>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</si>
  <si>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</si>
  <si>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</si>
  <si>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</si>
  <si>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</si>
  <si>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</si>
  <si>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</si>
  <si>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 xml:space="preserve">IV.  Prodej drůbeže na vnitřní trh za sledovaný měsíc (bez exportu a prodeje jiným  </t>
  </si>
  <si>
    <t>II. Zásoby drůbeže ke konci sledovaného měsíce</t>
  </si>
  <si>
    <t xml:space="preserve">V.  Prodej drůbežích výrobků na vnitřní trh za sledovaný měsíc (bez exportu a prodeje jiným  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</si>
  <si>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</si>
  <si>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</si>
  <si>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</si>
  <si>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"/>
        <family val="1"/>
      </rPr>
      <t>3)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Ostatní  - je zařazena  od r. 2010 podle Nařízení ES č. 1165/2008 a zahrnuje jiné domácí ptáky, chované pro produkci masa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</si>
  <si>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</si>
  <si>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</si>
  <si>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</si>
  <si>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</si>
  <si>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</si>
  <si>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</si>
  <si>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</si>
  <si>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Nakoupeno celkem v kg živé hmotnosti </t>
  </si>
  <si>
    <t xml:space="preserve">Drůbež celkem </t>
  </si>
  <si>
    <t>* s dopočtem, včetně vlastní drůbeže poražené chovateli</t>
  </si>
  <si>
    <t>květen 2012 *</t>
  </si>
  <si>
    <t xml:space="preserve">květen 2012 </t>
  </si>
  <si>
    <r>
      <t>883 569</t>
    </r>
    <r>
      <rPr>
        <vertAlign val="superscript"/>
        <sz val="10"/>
        <rFont val="Arial CE"/>
        <family val="0"/>
      </rPr>
      <t>2)</t>
    </r>
  </si>
  <si>
    <r>
      <t>4 063 825</t>
    </r>
    <r>
      <rPr>
        <vertAlign val="superscript"/>
        <sz val="10"/>
        <rFont val="Arial CE"/>
        <family val="0"/>
      </rPr>
      <t>2)</t>
    </r>
  </si>
  <si>
    <r>
      <t>20 271 489</t>
    </r>
    <r>
      <rPr>
        <vertAlign val="superscript"/>
        <sz val="10"/>
        <rFont val="Arial CE"/>
        <family val="0"/>
      </rPr>
      <t>2)</t>
    </r>
  </si>
  <si>
    <t>Č E R V E N   2 0 1 2</t>
  </si>
  <si>
    <t>červen 2012 *</t>
  </si>
  <si>
    <t>červen 2011</t>
  </si>
  <si>
    <t>VI - 2012 /      V - 2012</t>
  </si>
  <si>
    <t>VI - 2012 /          VI - 2011</t>
  </si>
  <si>
    <t xml:space="preserve">červen 2012 </t>
  </si>
  <si>
    <t xml:space="preserve">V Praze dne  25. 7. 2012   </t>
  </si>
  <si>
    <r>
      <t>19 785 086</t>
    </r>
    <r>
      <rPr>
        <vertAlign val="superscript"/>
        <sz val="10"/>
        <rFont val="Arial CE"/>
        <family val="0"/>
      </rPr>
      <t>2)</t>
    </r>
  </si>
  <si>
    <r>
      <t>1 215 878</t>
    </r>
    <r>
      <rPr>
        <vertAlign val="superscript"/>
        <sz val="10"/>
        <rFont val="Arial CE"/>
        <family val="0"/>
      </rPr>
      <t>2)</t>
    </r>
  </si>
  <si>
    <r>
      <t>4 307 354</t>
    </r>
    <r>
      <rPr>
        <vertAlign val="superscript"/>
        <sz val="10"/>
        <rFont val="Arial CE"/>
        <family val="0"/>
      </rPr>
      <t>2)</t>
    </r>
  </si>
  <si>
    <r>
      <t>8 848 342</t>
    </r>
    <r>
      <rPr>
        <vertAlign val="superscript"/>
        <sz val="10"/>
        <rFont val="Arial CE"/>
        <family val="0"/>
      </rPr>
      <t>2)</t>
    </r>
  </si>
  <si>
    <t>červen 2012</t>
  </si>
  <si>
    <r>
      <t>808 596</t>
    </r>
    <r>
      <rPr>
        <vertAlign val="superscript"/>
        <sz val="10"/>
        <rFont val="Arial CE"/>
        <family val="0"/>
      </rPr>
      <t>2)</t>
    </r>
  </si>
  <si>
    <r>
      <t>91,51</t>
    </r>
    <r>
      <rPr>
        <vertAlign val="superscript"/>
        <sz val="10"/>
        <rFont val="Arial CE"/>
        <family val="0"/>
      </rPr>
      <t>2)</t>
    </r>
  </si>
  <si>
    <r>
      <t>66,50</t>
    </r>
    <r>
      <rPr>
        <vertAlign val="superscript"/>
        <sz val="10"/>
        <rFont val="Arial CE"/>
        <family val="0"/>
      </rPr>
      <t>2)</t>
    </r>
  </si>
  <si>
    <r>
      <t>18 725 503</t>
    </r>
    <r>
      <rPr>
        <vertAlign val="superscript"/>
        <sz val="10"/>
        <rFont val="Arial CE"/>
        <family val="0"/>
      </rPr>
      <t>2)</t>
    </r>
  </si>
  <si>
    <r>
      <t>92,37</t>
    </r>
    <r>
      <rPr>
        <vertAlign val="superscript"/>
        <sz val="10"/>
        <rFont val="Arial CE"/>
        <family val="0"/>
      </rPr>
      <t>2)</t>
    </r>
  </si>
  <si>
    <r>
      <t>94,64</t>
    </r>
    <r>
      <rPr>
        <vertAlign val="superscript"/>
        <sz val="10"/>
        <rFont val="Arial CE"/>
        <family val="0"/>
      </rPr>
      <t>2)</t>
    </r>
  </si>
  <si>
    <r>
      <t>4 125 730</t>
    </r>
    <r>
      <rPr>
        <vertAlign val="superscript"/>
        <sz val="10"/>
        <rFont val="Arial CE"/>
        <family val="0"/>
      </rPr>
      <t>2)</t>
    </r>
  </si>
  <si>
    <r>
      <t>101,52</t>
    </r>
    <r>
      <rPr>
        <vertAlign val="superscript"/>
        <sz val="10"/>
        <rFont val="Arial CE"/>
        <family val="0"/>
      </rPr>
      <t>2)</t>
    </r>
  </si>
  <si>
    <r>
      <t>95,78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</si>
</sst>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0" fontId="26" fillId="0" borderId="0" xfId="0" applyFont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2" fontId="0" fillId="0" borderId="12" xfId="0" applyNumberForma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27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11" fillId="0" borderId="11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/>
    </xf>
    <xf numFmtId="3" fontId="0" fillId="0" borderId="12" xfId="0" applyNumberFormat="1" applyFont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">
      <selection activeCell="J18" sqref="J18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7" width="12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7" t="s">
        <v>24</v>
      </c>
      <c r="B1" s="158"/>
      <c r="C1" s="158"/>
      <c r="D1" s="158"/>
      <c r="E1" s="158"/>
      <c r="F1" s="158"/>
      <c r="G1" s="158"/>
      <c r="H1" s="15"/>
      <c r="I1" s="15"/>
      <c r="J1" s="15"/>
    </row>
    <row r="2" spans="1:10" s="9" customFormat="1" ht="18.75">
      <c r="A2" s="157" t="s">
        <v>0</v>
      </c>
      <c r="B2" s="158"/>
      <c r="C2" s="158"/>
      <c r="D2" s="158"/>
      <c r="E2" s="158"/>
      <c r="F2" s="158"/>
      <c r="G2" s="158"/>
      <c r="H2" s="15"/>
      <c r="I2" s="15"/>
      <c r="J2" s="15"/>
    </row>
    <row r="3" spans="1:10" s="9" customFormat="1" ht="15.75" customHeight="1">
      <c r="A3" s="157" t="s">
        <v>1</v>
      </c>
      <c r="B3" s="158"/>
      <c r="C3" s="158"/>
      <c r="D3" s="158"/>
      <c r="E3" s="158"/>
      <c r="F3" s="158"/>
      <c r="G3" s="158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7" t="s">
        <v>73</v>
      </c>
      <c r="B5" s="158"/>
      <c r="C5" s="158"/>
      <c r="D5" s="158"/>
      <c r="E5" s="158"/>
      <c r="F5" s="158"/>
      <c r="G5" s="158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38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48</v>
      </c>
      <c r="C9" s="38" t="s">
        <v>65</v>
      </c>
      <c r="D9" s="38"/>
      <c r="E9" s="38"/>
      <c r="F9" s="38" t="s">
        <v>21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74</v>
      </c>
      <c r="D10" s="45" t="s">
        <v>68</v>
      </c>
      <c r="E10" s="45" t="s">
        <v>75</v>
      </c>
      <c r="F10" s="98" t="s">
        <v>76</v>
      </c>
      <c r="G10" s="98" t="s">
        <v>77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103">
        <v>18665475</v>
      </c>
      <c r="D11" s="103">
        <v>20188558.83748209</v>
      </c>
      <c r="E11" s="103">
        <v>18947585</v>
      </c>
      <c r="F11" s="40">
        <v>92.45570795942932</v>
      </c>
      <c r="G11" s="94">
        <v>98.5111031300295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10" t="s">
        <v>35</v>
      </c>
      <c r="D12" s="110" t="s">
        <v>35</v>
      </c>
      <c r="E12" s="100">
        <v>837501</v>
      </c>
      <c r="F12" s="134">
        <v>56.80593390985914</v>
      </c>
      <c r="G12" s="110" t="s">
        <v>35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135">
        <v>60028</v>
      </c>
      <c r="D13" s="135">
        <v>82930.16726526423</v>
      </c>
      <c r="E13" s="110" t="s">
        <v>35</v>
      </c>
      <c r="F13" s="40">
        <v>72.38379226704281</v>
      </c>
      <c r="G13" s="110" t="s">
        <v>35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10" t="s">
        <v>35</v>
      </c>
      <c r="D14" s="110" t="s">
        <v>35</v>
      </c>
      <c r="E14" s="110" t="s">
        <v>35</v>
      </c>
      <c r="F14" s="40">
        <v>96.20407924673574</v>
      </c>
      <c r="G14" s="94">
        <v>75.20746137549735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10" t="s">
        <v>36</v>
      </c>
      <c r="D15" s="110" t="s">
        <v>36</v>
      </c>
      <c r="E15" s="135" t="s">
        <v>36</v>
      </c>
      <c r="F15" s="135" t="s">
        <v>36</v>
      </c>
      <c r="G15" s="135" t="s">
        <v>36</v>
      </c>
      <c r="H15" s="6"/>
      <c r="I15" s="6"/>
      <c r="J15" s="6"/>
    </row>
    <row r="16" spans="1:10" ht="15" customHeight="1">
      <c r="A16" s="24" t="s">
        <v>49</v>
      </c>
      <c r="B16" s="30">
        <v>106</v>
      </c>
      <c r="C16" s="110" t="s">
        <v>35</v>
      </c>
      <c r="D16" s="110" t="s">
        <v>35</v>
      </c>
      <c r="E16" s="110" t="s">
        <v>35</v>
      </c>
      <c r="F16" s="40">
        <v>89.09979867702043</v>
      </c>
      <c r="G16" s="94">
        <v>60.22550544323484</v>
      </c>
      <c r="H16" s="6"/>
      <c r="I16" s="6"/>
      <c r="J16" s="6"/>
    </row>
    <row r="17" spans="1:10" ht="16.5" customHeight="1">
      <c r="A17" s="120" t="s">
        <v>66</v>
      </c>
      <c r="B17" s="52">
        <v>107</v>
      </c>
      <c r="C17" s="121" t="s">
        <v>88</v>
      </c>
      <c r="D17" s="121" t="s">
        <v>72</v>
      </c>
      <c r="E17" s="121" t="s">
        <v>80</v>
      </c>
      <c r="F17" s="122" t="s">
        <v>89</v>
      </c>
      <c r="G17" s="123" t="s">
        <v>90</v>
      </c>
      <c r="H17" s="6"/>
      <c r="I17" s="6"/>
      <c r="J17" s="6"/>
    </row>
    <row r="18" spans="1:7" ht="12.75" customHeight="1">
      <c r="A18" s="147" t="s">
        <v>67</v>
      </c>
      <c r="C18" s="17"/>
      <c r="D18" s="17"/>
      <c r="E18" s="17"/>
      <c r="F18" s="62"/>
      <c r="G18" s="62"/>
    </row>
    <row r="19" spans="1:7" ht="1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48</v>
      </c>
      <c r="C20" s="38" t="s">
        <v>20</v>
      </c>
      <c r="D20" s="29"/>
      <c r="E20" s="37"/>
      <c r="F20" s="63" t="s">
        <v>21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84</v>
      </c>
      <c r="D21" s="45" t="s">
        <v>69</v>
      </c>
      <c r="E21" s="45" t="s">
        <v>75</v>
      </c>
      <c r="F21" s="98" t="s">
        <v>76</v>
      </c>
      <c r="G21" s="98" t="s">
        <v>77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22.523735504380813</v>
      </c>
      <c r="D22" s="41">
        <v>22.506064292688457</v>
      </c>
      <c r="E22" s="41">
        <v>22.33010604612222</v>
      </c>
      <c r="F22" s="40">
        <v>100.07851755625748</v>
      </c>
      <c r="G22" s="40">
        <v>100.86712287822841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10" t="s">
        <v>35</v>
      </c>
      <c r="D23" s="110" t="s">
        <v>35</v>
      </c>
      <c r="E23" s="101">
        <v>9.391279599931972</v>
      </c>
      <c r="F23" s="40">
        <v>120.00372780346112</v>
      </c>
      <c r="G23" s="110" t="s">
        <v>35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110" t="s">
        <v>35</v>
      </c>
      <c r="D24" s="110" t="s">
        <v>35</v>
      </c>
      <c r="E24" s="110" t="s">
        <v>35</v>
      </c>
      <c r="F24" s="40">
        <v>94.66210886142518</v>
      </c>
      <c r="G24" s="40">
        <v>108.86027515094383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10" t="s">
        <v>35</v>
      </c>
      <c r="D25" s="110" t="s">
        <v>35</v>
      </c>
      <c r="E25" s="110" t="s">
        <v>35</v>
      </c>
      <c r="F25" s="40">
        <v>100.00958155550566</v>
      </c>
      <c r="G25" s="40">
        <v>100.00958155550566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35" t="s">
        <v>36</v>
      </c>
      <c r="D26" s="135" t="s">
        <v>36</v>
      </c>
      <c r="E26" s="148" t="s">
        <v>36</v>
      </c>
      <c r="F26" s="135" t="s">
        <v>36</v>
      </c>
      <c r="G26" s="135" t="s">
        <v>36</v>
      </c>
      <c r="H26" s="6"/>
      <c r="I26" s="6"/>
      <c r="J26" s="6"/>
    </row>
    <row r="27" spans="1:10" ht="15" customHeight="1">
      <c r="A27" s="26" t="s">
        <v>49</v>
      </c>
      <c r="B27" s="23">
        <v>106</v>
      </c>
      <c r="C27" s="111" t="s">
        <v>35</v>
      </c>
      <c r="D27" s="111" t="s">
        <v>35</v>
      </c>
      <c r="E27" s="111" t="s">
        <v>35</v>
      </c>
      <c r="F27" s="132">
        <v>104.20373173395447</v>
      </c>
      <c r="G27" s="132">
        <v>129.40423227218403</v>
      </c>
      <c r="H27" s="6"/>
      <c r="I27" s="6"/>
      <c r="J27" s="6"/>
    </row>
    <row r="28" spans="6:10" ht="15" customHeight="1">
      <c r="F28" s="62"/>
      <c r="G28" s="62"/>
      <c r="H28" s="6"/>
      <c r="I28" s="6"/>
      <c r="J28" s="6"/>
    </row>
    <row r="29" spans="1:10" ht="15.75" customHeight="1">
      <c r="A29" s="138" t="s">
        <v>52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92" t="s">
        <v>48</v>
      </c>
      <c r="C31" s="51" t="s">
        <v>12</v>
      </c>
      <c r="D31" s="51"/>
      <c r="E31" s="46"/>
      <c r="F31" s="63" t="s">
        <v>21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78</v>
      </c>
      <c r="D32" s="45" t="s">
        <v>69</v>
      </c>
      <c r="E32" s="45" t="s">
        <v>75</v>
      </c>
      <c r="F32" s="98" t="s">
        <v>76</v>
      </c>
      <c r="G32" s="98" t="s">
        <v>77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808596</v>
      </c>
      <c r="D33" s="19">
        <v>742602</v>
      </c>
      <c r="E33" s="19">
        <v>837044</v>
      </c>
      <c r="F33" s="88">
        <v>108.8868599869109</v>
      </c>
      <c r="G33" s="88">
        <v>96.60137340450441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72" t="s">
        <v>35</v>
      </c>
      <c r="D34" s="105">
        <v>140967</v>
      </c>
      <c r="E34" s="105">
        <v>377156</v>
      </c>
      <c r="F34" s="72" t="s">
        <v>35</v>
      </c>
      <c r="G34" s="72" t="s">
        <v>35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2" t="s">
        <v>35</v>
      </c>
      <c r="D35" s="72" t="s">
        <v>35</v>
      </c>
      <c r="E35" s="105">
        <v>1678</v>
      </c>
      <c r="F35" s="88">
        <v>27.835051546391753</v>
      </c>
      <c r="G35" s="72" t="s">
        <v>35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2" t="s">
        <v>35</v>
      </c>
      <c r="D36" s="72" t="s">
        <v>35</v>
      </c>
      <c r="E36" s="72" t="s">
        <v>35</v>
      </c>
      <c r="F36" s="88">
        <v>145.0567714833643</v>
      </c>
      <c r="G36" s="88">
        <v>60.35443153407149</v>
      </c>
      <c r="H36" s="6"/>
      <c r="I36" s="6"/>
      <c r="J36" s="6"/>
    </row>
    <row r="37" spans="1:10" ht="15" customHeight="1">
      <c r="A37" s="24" t="s">
        <v>10</v>
      </c>
      <c r="B37" s="106">
        <v>205</v>
      </c>
      <c r="C37" s="72" t="s">
        <v>35</v>
      </c>
      <c r="D37" s="72" t="s">
        <v>35</v>
      </c>
      <c r="E37" s="72" t="s">
        <v>35</v>
      </c>
      <c r="F37" s="146">
        <v>100</v>
      </c>
      <c r="G37" s="88">
        <v>244.06249999999997</v>
      </c>
      <c r="H37" s="6"/>
      <c r="I37" s="6"/>
      <c r="J37" s="6"/>
    </row>
    <row r="38" spans="1:10" ht="15" customHeight="1">
      <c r="A38" s="26" t="s">
        <v>54</v>
      </c>
      <c r="B38" s="23">
        <v>206</v>
      </c>
      <c r="C38" s="105" t="s">
        <v>36</v>
      </c>
      <c r="D38" s="105" t="s">
        <v>36</v>
      </c>
      <c r="E38" s="72" t="s">
        <v>35</v>
      </c>
      <c r="F38" s="154" t="s">
        <v>36</v>
      </c>
      <c r="G38" s="135" t="s">
        <v>36</v>
      </c>
      <c r="H38" s="6"/>
      <c r="I38" s="6"/>
      <c r="J38" s="6"/>
    </row>
    <row r="39" spans="1:10" ht="16.5" customHeight="1">
      <c r="A39" s="120" t="s">
        <v>11</v>
      </c>
      <c r="B39" s="92">
        <v>207</v>
      </c>
      <c r="C39" s="112" t="s">
        <v>85</v>
      </c>
      <c r="D39" s="112" t="s">
        <v>70</v>
      </c>
      <c r="E39" s="112" t="s">
        <v>81</v>
      </c>
      <c r="F39" s="141" t="s">
        <v>86</v>
      </c>
      <c r="G39" s="141" t="s">
        <v>87</v>
      </c>
      <c r="H39" s="6"/>
      <c r="I39" s="6"/>
      <c r="J39" s="6"/>
    </row>
    <row r="40" spans="6:10" ht="15" customHeight="1">
      <c r="F40" s="62"/>
      <c r="G40" s="62"/>
      <c r="H40" s="6"/>
      <c r="I40" s="6"/>
      <c r="J40" s="6"/>
    </row>
    <row r="41" s="137" customFormat="1" ht="15.75" customHeight="1">
      <c r="A41" s="138" t="s">
        <v>50</v>
      </c>
    </row>
    <row r="42" spans="1:10" ht="6" customHeight="1">
      <c r="A42" s="136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92" t="s">
        <v>48</v>
      </c>
      <c r="C43" s="51" t="s">
        <v>12</v>
      </c>
      <c r="D43" s="27"/>
      <c r="E43" s="27"/>
      <c r="F43" s="63" t="s">
        <v>21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78</v>
      </c>
      <c r="D44" s="45" t="s">
        <v>69</v>
      </c>
      <c r="E44" s="45" t="s">
        <v>75</v>
      </c>
      <c r="F44" s="98" t="s">
        <v>76</v>
      </c>
      <c r="G44" s="98" t="s">
        <v>77</v>
      </c>
      <c r="H44" s="6"/>
      <c r="I44" s="6"/>
      <c r="J44" s="6"/>
    </row>
    <row r="45" spans="1:10" ht="15" customHeight="1">
      <c r="A45" s="32" t="s">
        <v>19</v>
      </c>
      <c r="B45" s="25">
        <v>301</v>
      </c>
      <c r="C45" s="19">
        <v>1725873</v>
      </c>
      <c r="D45" s="19">
        <v>1967304</v>
      </c>
      <c r="E45" s="19">
        <v>2748756</v>
      </c>
      <c r="F45" s="89">
        <f>C45/D45*100</f>
        <v>87.72782447450928</v>
      </c>
      <c r="G45" s="89">
        <f>C45/E45*100</f>
        <v>62.78742092786701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170994</v>
      </c>
      <c r="D46" s="20">
        <v>157561</v>
      </c>
      <c r="E46" s="20">
        <v>348487</v>
      </c>
      <c r="F46" s="88">
        <f>C46/D46*100</f>
        <v>108.52558691554381</v>
      </c>
      <c r="G46" s="88">
        <f>C46/E46*100</f>
        <v>49.067540539532324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247993</v>
      </c>
      <c r="D47" s="39">
        <v>254060</v>
      </c>
      <c r="E47" s="39">
        <v>194945</v>
      </c>
      <c r="F47" s="90">
        <f>C47/D47*100</f>
        <v>97.6119814217114</v>
      </c>
      <c r="G47" s="90">
        <f>C47/E47*100</f>
        <v>127.21177768088434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59</v>
      </c>
      <c r="H49" s="6"/>
      <c r="I49" s="6"/>
    </row>
    <row r="50" spans="1:9" ht="13.5" customHeight="1">
      <c r="A50" s="48" t="s">
        <v>58</v>
      </c>
      <c r="H50" s="6"/>
      <c r="I50" s="6"/>
    </row>
    <row r="51" spans="1:9" s="113" customFormat="1" ht="14.25" customHeight="1">
      <c r="A51" s="115" t="s">
        <v>57</v>
      </c>
      <c r="H51" s="114"/>
      <c r="I51" s="114"/>
    </row>
    <row r="52" spans="1:10" ht="13.5" customHeight="1">
      <c r="A52" s="115" t="s">
        <v>37</v>
      </c>
      <c r="B52" s="113"/>
      <c r="C52" s="113"/>
      <c r="D52" s="113"/>
      <c r="E52" s="113"/>
      <c r="F52" s="113"/>
      <c r="G52" s="113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300" verticalDpi="3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6"/>
  <sheetViews>
    <sheetView workbookViewId="0" topLeftCell="A11">
      <selection activeCell="J25" sqref="J25"/>
    </sheetView>
  </sheetViews>
  <sheetFormatPr defaultColWidth="9.00390625" defaultRowHeight="12.75"/>
  <cols>
    <col min="1" max="1" width="30.75390625" style="0" customWidth="1"/>
    <col min="2" max="2" width="5.75390625" style="0" customWidth="1"/>
    <col min="3" max="5" width="11.375" style="0" customWidth="1"/>
    <col min="6" max="7" width="10.125" style="0" customWidth="1"/>
    <col min="10" max="10" width="11.375" style="0" bestFit="1" customWidth="1"/>
  </cols>
  <sheetData>
    <row r="1" ht="15" customHeight="1"/>
    <row r="2" spans="1:8" ht="15.75" customHeight="1">
      <c r="A2" s="138" t="s">
        <v>51</v>
      </c>
      <c r="B2" s="1"/>
      <c r="C2" s="2"/>
      <c r="D2" s="2"/>
      <c r="E2" s="2"/>
      <c r="F2" s="2"/>
      <c r="G2" s="2"/>
      <c r="H2" s="4"/>
    </row>
    <row r="3" spans="1:8" ht="15.75" customHeight="1">
      <c r="A3" s="138" t="s">
        <v>15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91" t="s">
        <v>3</v>
      </c>
      <c r="B5" s="93" t="s">
        <v>48</v>
      </c>
      <c r="C5" s="73" t="s">
        <v>16</v>
      </c>
      <c r="D5" s="73"/>
      <c r="E5" s="74"/>
      <c r="F5" s="55" t="s">
        <v>21</v>
      </c>
      <c r="G5" s="56"/>
    </row>
    <row r="6" spans="1:8" ht="27" customHeight="1">
      <c r="A6" s="68" t="s">
        <v>4</v>
      </c>
      <c r="B6" s="69" t="s">
        <v>5</v>
      </c>
      <c r="C6" s="45" t="s">
        <v>78</v>
      </c>
      <c r="D6" s="45" t="s">
        <v>69</v>
      </c>
      <c r="E6" s="45" t="s">
        <v>75</v>
      </c>
      <c r="F6" s="98" t="s">
        <v>76</v>
      </c>
      <c r="G6" s="98" t="s">
        <v>77</v>
      </c>
      <c r="H6" s="3"/>
    </row>
    <row r="7" spans="1:8" ht="27.75" customHeight="1">
      <c r="A7" s="124" t="s">
        <v>17</v>
      </c>
      <c r="B7" s="93">
        <v>401</v>
      </c>
      <c r="C7" s="112" t="s">
        <v>91</v>
      </c>
      <c r="D7" s="112" t="s">
        <v>71</v>
      </c>
      <c r="E7" s="112" t="s">
        <v>82</v>
      </c>
      <c r="F7" s="118" t="s">
        <v>92</v>
      </c>
      <c r="G7" s="119" t="s">
        <v>93</v>
      </c>
      <c r="H7" s="42"/>
    </row>
    <row r="8" spans="1:8" ht="15" customHeight="1">
      <c r="A8" s="125" t="s">
        <v>43</v>
      </c>
      <c r="B8" s="75">
        <v>402</v>
      </c>
      <c r="C8" s="104">
        <v>4039882</v>
      </c>
      <c r="D8" s="104">
        <v>4004431</v>
      </c>
      <c r="E8" s="104">
        <v>4060151</v>
      </c>
      <c r="F8" s="95">
        <v>100.88529431522231</v>
      </c>
      <c r="G8" s="89">
        <v>99.50078211376866</v>
      </c>
      <c r="H8" s="13"/>
    </row>
    <row r="9" spans="1:10" ht="15" customHeight="1">
      <c r="A9" s="126" t="s">
        <v>44</v>
      </c>
      <c r="B9" s="75">
        <v>403</v>
      </c>
      <c r="C9" s="152">
        <v>47142</v>
      </c>
      <c r="D9" s="105">
        <v>22002</v>
      </c>
      <c r="E9" s="152">
        <v>194413</v>
      </c>
      <c r="F9" s="102">
        <v>214.2623397872921</v>
      </c>
      <c r="G9" s="102">
        <v>24.248378452058247</v>
      </c>
      <c r="H9" s="13"/>
      <c r="I9" s="61"/>
      <c r="J9" s="61"/>
    </row>
    <row r="10" spans="1:10" ht="15" customHeight="1">
      <c r="A10" s="126" t="s">
        <v>45</v>
      </c>
      <c r="B10" s="75">
        <v>404</v>
      </c>
      <c r="C10" s="100">
        <v>38706</v>
      </c>
      <c r="D10" s="100">
        <v>37392</v>
      </c>
      <c r="E10" s="100">
        <v>52790</v>
      </c>
      <c r="F10" s="96">
        <v>103.51412066752246</v>
      </c>
      <c r="G10" s="102">
        <v>73.32070467891646</v>
      </c>
      <c r="H10" s="13"/>
      <c r="I10" s="14"/>
      <c r="J10" s="61"/>
    </row>
    <row r="11" spans="1:9" ht="15" customHeight="1">
      <c r="A11" s="126" t="s">
        <v>46</v>
      </c>
      <c r="B11" s="75">
        <v>405</v>
      </c>
      <c r="C11" s="72" t="s">
        <v>35</v>
      </c>
      <c r="D11" s="72" t="s">
        <v>35</v>
      </c>
      <c r="E11" s="72" t="s">
        <v>35</v>
      </c>
      <c r="F11" s="102">
        <v>79.98939641854895</v>
      </c>
      <c r="G11" s="102">
        <v>33.07142560195316</v>
      </c>
      <c r="H11" s="13"/>
      <c r="I11" s="14"/>
    </row>
    <row r="12" spans="1:9" ht="15" customHeight="1">
      <c r="A12" s="126" t="s">
        <v>47</v>
      </c>
      <c r="B12" s="75">
        <v>406</v>
      </c>
      <c r="C12" s="105" t="s">
        <v>36</v>
      </c>
      <c r="D12" s="105" t="s">
        <v>36</v>
      </c>
      <c r="E12" s="72" t="s">
        <v>35</v>
      </c>
      <c r="F12" s="105" t="s">
        <v>36</v>
      </c>
      <c r="G12" s="105" t="s">
        <v>36</v>
      </c>
      <c r="H12" s="13"/>
      <c r="I12" s="14"/>
    </row>
    <row r="13" spans="1:9" ht="15" customHeight="1">
      <c r="A13" s="107" t="s">
        <v>56</v>
      </c>
      <c r="B13" s="76">
        <v>407</v>
      </c>
      <c r="C13" s="97" t="s">
        <v>35</v>
      </c>
      <c r="D13" s="97" t="s">
        <v>35</v>
      </c>
      <c r="E13" s="97" t="s">
        <v>35</v>
      </c>
      <c r="F13" s="99">
        <v>97.60095961615353</v>
      </c>
      <c r="G13" s="90">
        <v>94.94360171139634</v>
      </c>
      <c r="H13" s="14"/>
      <c r="I13" s="14"/>
    </row>
    <row r="14" spans="1:9" ht="15" customHeight="1">
      <c r="A14" s="77"/>
      <c r="B14" s="78"/>
      <c r="C14" s="143"/>
      <c r="D14" s="79"/>
      <c r="E14" s="79"/>
      <c r="F14" s="79"/>
      <c r="G14" s="79"/>
      <c r="H14" s="14"/>
      <c r="I14" s="66"/>
    </row>
    <row r="15" spans="1:8" ht="15.75" customHeight="1">
      <c r="A15" s="138" t="s">
        <v>53</v>
      </c>
      <c r="B15" s="1"/>
      <c r="C15" s="2"/>
      <c r="D15" s="2"/>
      <c r="E15" s="2"/>
      <c r="F15" s="2"/>
      <c r="G15" s="2"/>
      <c r="H15" s="4"/>
    </row>
    <row r="16" spans="1:8" ht="15.75" customHeight="1">
      <c r="A16" s="138" t="s">
        <v>15</v>
      </c>
      <c r="B16" s="1"/>
      <c r="C16" s="2"/>
      <c r="D16" s="2"/>
      <c r="E16" s="2"/>
      <c r="F16" s="2"/>
      <c r="G16" s="2"/>
      <c r="H16" s="4"/>
    </row>
    <row r="17" spans="1:9" ht="9.75" customHeight="1">
      <c r="A17" s="138"/>
      <c r="B17" s="80"/>
      <c r="C17" s="80"/>
      <c r="D17" s="80"/>
      <c r="E17" s="80"/>
      <c r="F17" s="80"/>
      <c r="G17" s="80"/>
      <c r="H17" s="14"/>
      <c r="I17" s="14"/>
    </row>
    <row r="18" spans="1:9" ht="27" customHeight="1">
      <c r="A18" s="91" t="s">
        <v>3</v>
      </c>
      <c r="B18" s="93" t="s">
        <v>48</v>
      </c>
      <c r="C18" s="81"/>
      <c r="D18" s="82" t="s">
        <v>16</v>
      </c>
      <c r="E18" s="82"/>
      <c r="F18" s="83" t="s">
        <v>21</v>
      </c>
      <c r="G18" s="84"/>
      <c r="H18" s="66"/>
      <c r="I18" s="13"/>
    </row>
    <row r="19" spans="1:255" s="22" customFormat="1" ht="27" customHeight="1">
      <c r="A19" s="68" t="s">
        <v>4</v>
      </c>
      <c r="B19" s="69" t="s">
        <v>5</v>
      </c>
      <c r="C19" s="45" t="s">
        <v>78</v>
      </c>
      <c r="D19" s="45" t="s">
        <v>69</v>
      </c>
      <c r="E19" s="45" t="s">
        <v>75</v>
      </c>
      <c r="F19" s="98" t="s">
        <v>76</v>
      </c>
      <c r="G19" s="98" t="s">
        <v>77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0" ht="27.75" customHeight="1">
      <c r="A20" s="139" t="s">
        <v>55</v>
      </c>
      <c r="B20" s="69">
        <v>501</v>
      </c>
      <c r="C20" s="155">
        <f>SUM(C21:C26)</f>
        <v>7853726</v>
      </c>
      <c r="D20" s="112">
        <v>8706882</v>
      </c>
      <c r="E20" s="112" t="s">
        <v>83</v>
      </c>
      <c r="F20" s="141">
        <v>90.20136025732288</v>
      </c>
      <c r="G20" s="119">
        <v>88.75929524423898</v>
      </c>
      <c r="H20" s="3"/>
      <c r="I20" s="7"/>
      <c r="J20" s="7"/>
    </row>
    <row r="21" spans="1:10" ht="15" customHeight="1">
      <c r="A21" s="125" t="s">
        <v>38</v>
      </c>
      <c r="B21" s="85">
        <v>502</v>
      </c>
      <c r="C21" s="20">
        <v>5385923</v>
      </c>
      <c r="D21" s="20">
        <v>6206365</v>
      </c>
      <c r="E21" s="20">
        <v>5582149</v>
      </c>
      <c r="F21" s="88">
        <f>C21/D21*100</f>
        <v>86.78063568610612</v>
      </c>
      <c r="G21" s="88">
        <f>C21/E21*100</f>
        <v>96.48475882675292</v>
      </c>
      <c r="I21" s="7"/>
      <c r="J21" s="7"/>
    </row>
    <row r="22" spans="1:10" ht="15" customHeight="1">
      <c r="A22" s="24" t="s">
        <v>62</v>
      </c>
      <c r="B22" s="85">
        <v>503</v>
      </c>
      <c r="C22" s="20">
        <v>32830</v>
      </c>
      <c r="D22" s="20">
        <v>53439</v>
      </c>
      <c r="E22" s="20">
        <v>153478</v>
      </c>
      <c r="F22" s="88">
        <f>C22/D22*100</f>
        <v>61.434532831826935</v>
      </c>
      <c r="G22" s="88">
        <f>C22/E22*100</f>
        <v>21.390687916183428</v>
      </c>
      <c r="I22" s="7"/>
      <c r="J22" s="7"/>
    </row>
    <row r="23" spans="1:10" ht="15" customHeight="1">
      <c r="A23" s="127" t="s">
        <v>39</v>
      </c>
      <c r="B23" s="85">
        <v>504</v>
      </c>
      <c r="C23" s="20">
        <v>478014</v>
      </c>
      <c r="D23" s="20">
        <v>408477</v>
      </c>
      <c r="E23" s="20">
        <v>654979</v>
      </c>
      <c r="F23" s="88">
        <f>C23/D23*100</f>
        <v>117.0234799021732</v>
      </c>
      <c r="G23" s="88">
        <f>C23/E23*100</f>
        <v>72.98157650855983</v>
      </c>
      <c r="I23" s="7"/>
      <c r="J23" s="13"/>
    </row>
    <row r="24" spans="1:10" ht="15" customHeight="1">
      <c r="A24" s="127" t="s">
        <v>40</v>
      </c>
      <c r="B24" s="85">
        <v>505</v>
      </c>
      <c r="C24" s="20">
        <v>352687</v>
      </c>
      <c r="D24" s="20">
        <v>388140</v>
      </c>
      <c r="E24" s="20">
        <v>665537</v>
      </c>
      <c r="F24" s="88">
        <f>C24/D24*100</f>
        <v>90.8659246663575</v>
      </c>
      <c r="G24" s="88">
        <f>C24/E24*100</f>
        <v>52.99284637818784</v>
      </c>
      <c r="I24" s="7"/>
      <c r="J24" s="7"/>
    </row>
    <row r="25" spans="1:10" ht="15" customHeight="1">
      <c r="A25" s="127" t="s">
        <v>41</v>
      </c>
      <c r="B25" s="85">
        <v>506</v>
      </c>
      <c r="C25" s="20">
        <v>1604272</v>
      </c>
      <c r="D25" s="20">
        <v>1650461</v>
      </c>
      <c r="E25" s="20">
        <v>1792199</v>
      </c>
      <c r="F25" s="88">
        <f>C25/D25*100</f>
        <v>97.20144856497669</v>
      </c>
      <c r="G25" s="88">
        <f>C25/E25*100</f>
        <v>89.5141666745713</v>
      </c>
      <c r="I25" s="7"/>
      <c r="J25" s="7"/>
    </row>
    <row r="26" spans="1:10" ht="15" customHeight="1">
      <c r="A26" s="128" t="s">
        <v>42</v>
      </c>
      <c r="B26" s="86">
        <v>507</v>
      </c>
      <c r="C26" s="39" t="s">
        <v>36</v>
      </c>
      <c r="D26" s="90" t="s">
        <v>36</v>
      </c>
      <c r="E26" s="97" t="s">
        <v>35</v>
      </c>
      <c r="F26" s="39" t="s">
        <v>36</v>
      </c>
      <c r="G26" s="39" t="s">
        <v>36</v>
      </c>
      <c r="J26" s="7"/>
    </row>
    <row r="27" spans="1:10" ht="12.75">
      <c r="A27" s="3"/>
      <c r="B27" s="3"/>
      <c r="C27" s="143"/>
      <c r="E27" s="17"/>
      <c r="J27" s="7"/>
    </row>
    <row r="28" spans="1:6" ht="12.75">
      <c r="A28" s="87"/>
      <c r="B28" s="57"/>
      <c r="C28" s="57"/>
      <c r="D28" s="57"/>
      <c r="E28" s="57"/>
      <c r="F28" s="58"/>
    </row>
    <row r="29" spans="1:9" s="3" customFormat="1" ht="13.5" customHeight="1">
      <c r="A29" s="48" t="s">
        <v>59</v>
      </c>
      <c r="H29" s="6"/>
      <c r="I29" s="6"/>
    </row>
    <row r="30" spans="1:9" s="3" customFormat="1" ht="13.5" customHeight="1">
      <c r="A30" s="48" t="s">
        <v>58</v>
      </c>
      <c r="H30" s="6"/>
      <c r="I30" s="6"/>
    </row>
    <row r="31" spans="1:9" s="113" customFormat="1" ht="14.25" customHeight="1">
      <c r="A31" s="115" t="s">
        <v>57</v>
      </c>
      <c r="H31" s="114"/>
      <c r="I31" s="114"/>
    </row>
    <row r="32" spans="1:10" s="3" customFormat="1" ht="13.5" customHeight="1">
      <c r="A32" s="115" t="s">
        <v>37</v>
      </c>
      <c r="B32" s="113"/>
      <c r="C32" s="113"/>
      <c r="D32" s="113"/>
      <c r="E32" s="113"/>
      <c r="F32" s="113"/>
      <c r="G32" s="113"/>
      <c r="H32" s="6"/>
      <c r="I32" s="6"/>
      <c r="J32" s="6"/>
    </row>
    <row r="33" spans="1:5" ht="12.75">
      <c r="A33" s="3"/>
      <c r="B33" s="3"/>
      <c r="C33" s="3"/>
      <c r="D33" s="3"/>
      <c r="E33" s="3"/>
    </row>
    <row r="34" ht="15.75">
      <c r="A34" s="48"/>
    </row>
    <row r="45" spans="2:3" ht="12.75">
      <c r="B45" s="60"/>
      <c r="C45" s="60"/>
    </row>
    <row r="46" spans="2:3" ht="12.75">
      <c r="B46" s="60"/>
      <c r="C46" s="60"/>
    </row>
  </sheetData>
  <sheetProtection/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44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33.875" style="0" customWidth="1"/>
    <col min="2" max="2" width="5.75390625" style="0" customWidth="1"/>
    <col min="3" max="5" width="10.75390625" style="0" customWidth="1"/>
    <col min="6" max="7" width="10.375" style="0" customWidth="1"/>
  </cols>
  <sheetData>
    <row r="1" ht="15" customHeight="1"/>
    <row r="2" spans="1:8" ht="15.75" customHeight="1">
      <c r="A2" s="138" t="s">
        <v>61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91" t="s">
        <v>3</v>
      </c>
      <c r="B4" s="93" t="s">
        <v>48</v>
      </c>
      <c r="C4" s="73" t="s">
        <v>18</v>
      </c>
      <c r="D4" s="53"/>
      <c r="E4" s="54"/>
      <c r="F4" s="55" t="s">
        <v>21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0" customHeight="1">
      <c r="A5" s="68" t="s">
        <v>4</v>
      </c>
      <c r="B5" s="69" t="s">
        <v>5</v>
      </c>
      <c r="C5" s="45" t="s">
        <v>78</v>
      </c>
      <c r="D5" s="45" t="s">
        <v>69</v>
      </c>
      <c r="E5" s="45" t="s">
        <v>75</v>
      </c>
      <c r="F5" s="98" t="s">
        <v>76</v>
      </c>
      <c r="G5" s="98" t="s">
        <v>77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29" t="s">
        <v>26</v>
      </c>
      <c r="B6" s="70">
        <v>601</v>
      </c>
      <c r="C6" s="133">
        <v>44.862111980634765</v>
      </c>
      <c r="D6" s="133">
        <v>43.65613014656719</v>
      </c>
      <c r="E6" s="133">
        <v>43.31473834349278</v>
      </c>
      <c r="F6" s="95">
        <v>102.76245702497843</v>
      </c>
      <c r="G6" s="41">
        <v>103.57239520846477</v>
      </c>
    </row>
    <row r="7" spans="1:7" s="3" customFormat="1" ht="15" customHeight="1">
      <c r="A7" s="130" t="s">
        <v>27</v>
      </c>
      <c r="B7" s="71">
        <v>602</v>
      </c>
      <c r="C7" s="101">
        <v>40.784977766472444</v>
      </c>
      <c r="D7" s="101">
        <v>40.218019232524874</v>
      </c>
      <c r="E7" s="101">
        <v>40.245556665921875</v>
      </c>
      <c r="F7" s="96">
        <v>101.40971272272172</v>
      </c>
      <c r="G7" s="40">
        <v>101.3403246103124</v>
      </c>
    </row>
    <row r="8" spans="1:7" s="3" customFormat="1" ht="15" customHeight="1">
      <c r="A8" s="130" t="s">
        <v>22</v>
      </c>
      <c r="B8" s="71">
        <v>603</v>
      </c>
      <c r="C8" s="101">
        <v>33.10475427350427</v>
      </c>
      <c r="D8" s="134">
        <v>36.1197438069024</v>
      </c>
      <c r="E8" s="110" t="s">
        <v>35</v>
      </c>
      <c r="F8" s="96">
        <v>91.65279369223552</v>
      </c>
      <c r="G8" s="110" t="s">
        <v>35</v>
      </c>
    </row>
    <row r="9" spans="1:7" s="3" customFormat="1" ht="15" customHeight="1">
      <c r="A9" s="130" t="s">
        <v>28</v>
      </c>
      <c r="B9" s="71">
        <v>604</v>
      </c>
      <c r="C9" s="101">
        <v>20.1658733121342</v>
      </c>
      <c r="D9" s="134">
        <v>29.30978869550032</v>
      </c>
      <c r="E9" s="110" t="s">
        <v>35</v>
      </c>
      <c r="F9" s="96">
        <v>68.80252028302782</v>
      </c>
      <c r="G9" s="110" t="s">
        <v>35</v>
      </c>
    </row>
    <row r="10" spans="1:7" s="3" customFormat="1" ht="15" customHeight="1">
      <c r="A10" s="130" t="s">
        <v>29</v>
      </c>
      <c r="B10" s="71">
        <v>605</v>
      </c>
      <c r="C10" s="101">
        <v>64.0343752444817</v>
      </c>
      <c r="D10" s="101">
        <v>64.12403735352243</v>
      </c>
      <c r="E10" s="101">
        <v>63.914259890664596</v>
      </c>
      <c r="F10" s="96">
        <v>99.86017394920658</v>
      </c>
      <c r="G10" s="40">
        <v>100.18793201082603</v>
      </c>
    </row>
    <row r="11" spans="1:7" s="3" customFormat="1" ht="15" customHeight="1">
      <c r="A11" s="130" t="s">
        <v>28</v>
      </c>
      <c r="B11" s="71">
        <v>606</v>
      </c>
      <c r="C11" s="67" t="s">
        <v>36</v>
      </c>
      <c r="D11" s="67" t="s">
        <v>36</v>
      </c>
      <c r="E11" s="67" t="s">
        <v>36</v>
      </c>
      <c r="F11" s="67" t="s">
        <v>36</v>
      </c>
      <c r="G11" s="67" t="s">
        <v>36</v>
      </c>
    </row>
    <row r="12" spans="1:7" s="3" customFormat="1" ht="15" customHeight="1">
      <c r="A12" s="130" t="s">
        <v>23</v>
      </c>
      <c r="B12" s="71">
        <v>607</v>
      </c>
      <c r="C12" s="150" t="s">
        <v>35</v>
      </c>
      <c r="D12" s="150" t="s">
        <v>35</v>
      </c>
      <c r="E12" s="110" t="s">
        <v>35</v>
      </c>
      <c r="F12" s="96">
        <v>99.64850395181483</v>
      </c>
      <c r="G12" s="40">
        <v>100.30584923447279</v>
      </c>
    </row>
    <row r="13" spans="1:7" s="3" customFormat="1" ht="15" customHeight="1">
      <c r="A13" s="130" t="s">
        <v>28</v>
      </c>
      <c r="B13" s="71">
        <v>608</v>
      </c>
      <c r="C13" s="150" t="s">
        <v>35</v>
      </c>
      <c r="D13" s="150" t="s">
        <v>35</v>
      </c>
      <c r="E13" s="110" t="s">
        <v>35</v>
      </c>
      <c r="F13" s="96">
        <v>102.94748608476792</v>
      </c>
      <c r="G13" s="40">
        <v>123.3696663610533</v>
      </c>
    </row>
    <row r="14" spans="1:7" s="3" customFormat="1" ht="30" customHeight="1">
      <c r="A14" s="131" t="s">
        <v>64</v>
      </c>
      <c r="B14" s="108">
        <v>609</v>
      </c>
      <c r="C14" s="109">
        <v>101.45465568967796</v>
      </c>
      <c r="D14" s="109">
        <v>101.99119488872392</v>
      </c>
      <c r="E14" s="109">
        <v>103.25572271188297</v>
      </c>
      <c r="F14" s="116">
        <v>99.47393576511057</v>
      </c>
      <c r="G14" s="117">
        <v>98.25572183807132</v>
      </c>
    </row>
    <row r="15" spans="1:7" s="3" customFormat="1" ht="15" customHeight="1">
      <c r="A15" s="130" t="s">
        <v>34</v>
      </c>
      <c r="B15" s="71">
        <v>610</v>
      </c>
      <c r="C15" s="101">
        <v>51.63824039127913</v>
      </c>
      <c r="D15" s="101">
        <v>55.833212630542484</v>
      </c>
      <c r="E15" s="101">
        <v>51.26818652705417</v>
      </c>
      <c r="F15" s="96">
        <v>92.48660064212646</v>
      </c>
      <c r="G15" s="40">
        <v>100.72180018310124</v>
      </c>
    </row>
    <row r="16" spans="1:7" s="3" customFormat="1" ht="15" customHeight="1">
      <c r="A16" s="130" t="s">
        <v>30</v>
      </c>
      <c r="B16" s="108">
        <v>611</v>
      </c>
      <c r="C16" s="101">
        <v>86.9226617398138</v>
      </c>
      <c r="D16" s="101">
        <v>76.16219898535172</v>
      </c>
      <c r="E16" s="101">
        <v>87.71691746995907</v>
      </c>
      <c r="F16" s="96">
        <v>114.12835093762412</v>
      </c>
      <c r="G16" s="40">
        <v>99.09452389225</v>
      </c>
    </row>
    <row r="17" spans="1:7" s="3" customFormat="1" ht="15" customHeight="1">
      <c r="A17" s="130" t="s">
        <v>31</v>
      </c>
      <c r="B17" s="71">
        <v>612</v>
      </c>
      <c r="C17" s="101">
        <v>70.30346917493436</v>
      </c>
      <c r="D17" s="134">
        <v>71.4218632603858</v>
      </c>
      <c r="E17" s="149">
        <v>77.37078325411811</v>
      </c>
      <c r="F17" s="96">
        <v>98.43410121999469</v>
      </c>
      <c r="G17" s="40">
        <v>90.86565524873681</v>
      </c>
    </row>
    <row r="18" spans="1:7" s="3" customFormat="1" ht="15" customHeight="1">
      <c r="A18" s="130" t="s">
        <v>32</v>
      </c>
      <c r="B18" s="71">
        <v>613</v>
      </c>
      <c r="C18" s="101">
        <v>44.47364606473705</v>
      </c>
      <c r="D18" s="101">
        <v>43.79662992192625</v>
      </c>
      <c r="E18" s="101">
        <v>42.804087845137225</v>
      </c>
      <c r="F18" s="96">
        <v>101.54581789516153</v>
      </c>
      <c r="G18" s="40">
        <v>103.90046442676268</v>
      </c>
    </row>
    <row r="19" spans="1:7" s="3" customFormat="1" ht="15" customHeight="1">
      <c r="A19" s="130" t="s">
        <v>63</v>
      </c>
      <c r="B19" s="71">
        <v>614</v>
      </c>
      <c r="C19" s="101">
        <v>14.144465387828152</v>
      </c>
      <c r="D19" s="101">
        <v>13.951944053598337</v>
      </c>
      <c r="E19" s="153">
        <v>11.484442093325848</v>
      </c>
      <c r="F19" s="96">
        <v>101.37988894945549</v>
      </c>
      <c r="G19" s="40">
        <v>123.1619722829041</v>
      </c>
    </row>
    <row r="20" spans="1:7" s="3" customFormat="1" ht="15" customHeight="1">
      <c r="A20" s="142" t="s">
        <v>33</v>
      </c>
      <c r="B20" s="144">
        <v>615</v>
      </c>
      <c r="C20" s="151" t="s">
        <v>35</v>
      </c>
      <c r="D20" s="151" t="s">
        <v>35</v>
      </c>
      <c r="E20" s="145">
        <v>129.12206127287095</v>
      </c>
      <c r="F20" s="156">
        <v>101.41892054786099</v>
      </c>
      <c r="G20" s="151" t="s">
        <v>35</v>
      </c>
    </row>
    <row r="21" spans="1:15" s="3" customFormat="1" ht="12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40" t="s">
        <v>60</v>
      </c>
      <c r="B22" s="59"/>
      <c r="C22" s="59"/>
      <c r="D22" s="59"/>
    </row>
    <row r="23" s="3" customFormat="1" ht="12.75"/>
    <row r="24" s="3" customFormat="1" ht="15.75">
      <c r="A24" s="48" t="s">
        <v>59</v>
      </c>
    </row>
    <row r="25" s="11" customFormat="1" ht="16.5">
      <c r="A25" s="18"/>
    </row>
    <row r="26" s="11" customFormat="1" ht="15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1:7" s="3" customFormat="1" ht="15.75">
      <c r="A37" s="57" t="s">
        <v>79</v>
      </c>
      <c r="B37" s="57"/>
      <c r="C37" s="57" t="s">
        <v>25</v>
      </c>
      <c r="D37" s="57"/>
      <c r="E37" s="57"/>
      <c r="F37" s="57"/>
      <c r="G37" s="11"/>
    </row>
    <row r="38" spans="3:5" s="3" customFormat="1" ht="12.75">
      <c r="C38"/>
      <c r="D38"/>
      <c r="E38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7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</sheetData>
  <sheetProtection/>
  <printOptions/>
  <pageMargins left="0.5905511811023623" right="0.5520833333333334" top="0.7874015748031497" bottom="0.3937007874015748" header="0.3937007874015748" footer="0.3937007874015748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bardiovska</cp:lastModifiedBy>
  <cp:lastPrinted>2012-05-24T10:52:26Z</cp:lastPrinted>
  <dcterms:created xsi:type="dcterms:W3CDTF">1998-03-30T09:06:42Z</dcterms:created>
  <dcterms:modified xsi:type="dcterms:W3CDTF">2012-07-25T08:45:44Z</dcterms:modified>
  <cp:category/>
  <cp:version/>
  <cp:contentType/>
  <cp:contentStatus/>
</cp:coreProperties>
</file>