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List1!$A$1:$Q$99</definedName>
    <definedName name="OLE_LINK2" localSheetId="0">List1!#REF!</definedName>
  </definedNames>
  <calcPr calcId="144525"/>
</workbook>
</file>

<file path=xl/calcChain.xml><?xml version="1.0" encoding="utf-8"?>
<calcChain xmlns="http://schemas.openxmlformats.org/spreadsheetml/2006/main">
  <c r="B3" i="1" l="1"/>
  <c r="B4" i="1" s="1"/>
</calcChain>
</file>

<file path=xl/sharedStrings.xml><?xml version="1.0" encoding="utf-8"?>
<sst xmlns="http://schemas.openxmlformats.org/spreadsheetml/2006/main" count="947" uniqueCount="596">
  <si>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</si>
  <si>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autor</t>
  </si>
  <si>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</si>
  <si>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</si>
  <si>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</si>
  <si>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</si>
  <si>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</si>
  <si>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</si>
  <si>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</si>
  <si>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</si>
  <si>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</si>
  <si>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Bohuslava Chytrá</t>
  </si>
  <si>
    <t>email</t>
  </si>
  <si>
    <t>chytra@vestav.cz</t>
  </si>
  <si>
    <t>setkání s byrokracií - četnost</t>
  </si>
  <si>
    <t>často</t>
  </si>
  <si>
    <t>cech.bdin@seznam.cz</t>
  </si>
  <si>
    <t>pravidelně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</si>
  <si>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</si>
  <si>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</si>
  <si>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</si>
  <si>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</si>
  <si>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</si>
  <si>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</si>
  <si>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Svatopluk Čech</t>
  </si>
  <si>
    <t>Otto Křen</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</si>
  <si>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</si>
  <si>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</si>
  <si>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</si>
  <si>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</si>
  <si>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zeasnedakonice@czfruit.cz</t>
  </si>
  <si>
    <t>Mojmír Ohnoutka, Zeas Nedakonice,a.s Nedakonice 152</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</si>
  <si>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</si>
  <si>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</si>
  <si>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</si>
  <si>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Ing. Ivan Hrbek</t>
  </si>
  <si>
    <t>farma.hvozd@centrum.cz</t>
  </si>
  <si>
    <t>Katastr nemovitostí</t>
  </si>
  <si>
    <t>Ing.Zdeněk Horák,Výšovice 25                           tel: 602 525 757</t>
  </si>
  <si>
    <t>horakzdenek@volny.cz</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</si>
  <si>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</si>
  <si>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</si>
  <si>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</si>
  <si>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 xml:space="preserve">František Schramhauser     V Zahrádkách 33,Č.Budějovice 370 07                       tel: 380 711 333,777 802 555 </t>
  </si>
  <si>
    <t>info@iapck.cz</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</si>
  <si>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</si>
  <si>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</si>
  <si>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</si>
  <si>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</si>
  <si>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</si>
  <si>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 xml:space="preserve">                                                                                                                                                                                                                                                                                                                                                                                                                                                                                                                                                                        František Strnad</t>
  </si>
  <si>
    <t>zdpojbuky@volny.cz</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</si>
  <si>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</si>
  <si>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</si>
  <si>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Miroslav Faflák</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</si>
  <si>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</si>
  <si>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</si>
  <si>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</si>
  <si>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Václav Teslík</t>
  </si>
  <si>
    <t>vteslik@seznam.cz</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</si>
  <si>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</si>
  <si>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</si>
  <si>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</si>
  <si>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Kuboušek Rostislav</t>
  </si>
  <si>
    <t xml:space="preserve">                                                                                                                                                                                                                                                                                                                                                                                                                                                                                                            kubousekr@seznam.cz</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</si>
  <si>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</si>
  <si>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</si>
  <si>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Marie Peřinková</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</si>
  <si>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</si>
  <si>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občas</t>
  </si>
  <si>
    <t>Marie Široká, Konopářský svaz České republiky, Janovská 374, 109 00 Praha 10, kontakt:+420 777145787, www.konopi.info</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</si>
  <si>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</si>
  <si>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</si>
  <si>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</si>
  <si>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Bc. Miloslav Šale honební starosta Honebního společenstva Poštorná, Hlavní 45/26, 691 41 Břeclav 4 Poštorná, tel: 602 532 210</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</si>
  <si>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</si>
  <si>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</si>
  <si>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</si>
  <si>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Golka Alois 9. května 20 Raduň 747 61</t>
  </si>
  <si>
    <t>a.golka@seznam.cz</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</si>
  <si>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</si>
  <si>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</si>
  <si>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</si>
  <si>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</si>
  <si>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</si>
  <si>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</si>
  <si>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</si>
  <si>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Václav Heinz, Pivovarská 236,  747 41 Hradec nad Moravicí, tel: 774 11 96 25</t>
  </si>
  <si>
    <t>heinz.vit@volny.cz</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</si>
  <si>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</si>
  <si>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</si>
  <si>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</si>
  <si>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</si>
  <si>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</si>
  <si>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Věroslav Pastýřík</t>
  </si>
  <si>
    <t>pastyrik.v@seznam.cz</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</si>
  <si>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</si>
  <si>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</si>
  <si>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Alena Semerádová</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</si>
  <si>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</si>
  <si>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</si>
  <si>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Zdeněk Scháno</t>
  </si>
  <si>
    <t>schano@komaspol.cz</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</si>
  <si>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</si>
  <si>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</si>
  <si>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</si>
  <si>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</si>
  <si>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Ing. Martin Hošek</t>
  </si>
  <si>
    <t>hosek@mendelu.cz</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</si>
  <si>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</si>
  <si>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</si>
  <si>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</si>
  <si>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Alena Ševčíková</t>
  </si>
  <si>
    <t>registr ovcí a koz</t>
  </si>
  <si>
    <t>vždyt si tyto údaje může čsú opsat z registru</t>
  </si>
  <si>
    <t>Jana Rejlová</t>
  </si>
  <si>
    <t>rejl@hrubasy.cz</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</si>
  <si>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</si>
  <si>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</si>
  <si>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</si>
  <si>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Alois Tománek</t>
  </si>
  <si>
    <t>tomanek.alois@borsice.net</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</si>
  <si>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</si>
  <si>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</si>
  <si>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</si>
  <si>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Petr Chládek</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</si>
  <si>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</si>
  <si>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</si>
  <si>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Libor Hejduk</t>
  </si>
  <si>
    <t>libor.hejduk@mestonachod.cz</t>
  </si>
  <si>
    <t>Zrušení příslušných ustanovení zákona o vodovodech a kanalizacích.</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</si>
  <si>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</si>
  <si>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</si>
  <si>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</si>
  <si>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Jan Bartoš</t>
  </si>
  <si>
    <t>bartos@agribar.cz</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</si>
  <si>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</si>
  <si>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</si>
  <si>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</si>
  <si>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Dominik Jurečka</t>
  </si>
  <si>
    <t>Jindřich Kadrnka</t>
  </si>
  <si>
    <t>kadrnka@vinarstvivolarik.cz</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</si>
  <si>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</si>
  <si>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</si>
  <si>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</si>
  <si>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prazakdida@seznam.cz</t>
  </si>
  <si>
    <t>Luboš Pražák</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</si>
  <si>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</si>
  <si>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</si>
  <si>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</si>
  <si>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</si>
  <si>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</si>
  <si>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</si>
  <si>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Jiří Baláž</t>
  </si>
  <si>
    <t>jbalaz@spi.cz</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</si>
  <si>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</si>
  <si>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</si>
  <si>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</si>
  <si>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Jiří Měšťánek</t>
  </si>
  <si>
    <t>mestanekj@seznam.cz</t>
  </si>
  <si>
    <t>nikdy</t>
  </si>
  <si>
    <t>Tonda</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</si>
  <si>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</si>
  <si>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</si>
  <si>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</si>
  <si>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</si>
  <si>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</si>
  <si>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Jiří Borovka</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</si>
  <si>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</si>
  <si>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</si>
  <si>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</si>
  <si>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</si>
  <si>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</si>
  <si>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Dagmar Skácelová</t>
  </si>
  <si>
    <t>1.žádost o dotace
a)ověření osvědčení
b)u pojištění- výpis z banky,potvrzení pojišťovny
2.kontroly SZIFU
3.dotace na poradenství
4.daň z nemovitosti
5.polní pych</t>
  </si>
  <si>
    <t>Zdeněk Trhlík</t>
  </si>
  <si>
    <t>Životní prostředí-IRZ-hlášení produkce amoniaku zákon č. 25/2008 Sb., o integrovaném registru znečišťování životního prostředí…</t>
  </si>
  <si>
    <t>Ing.Ivo Konopa       Regionální agrární komora Královéhradeckého kraje,Nerudova 37,Hradec Králové 500 02   tel: 725 365 355</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</si>
  <si>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</si>
  <si>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Hlášení o působnosti býka v přirozené plemenitbě</t>
  </si>
  <si>
    <t>Drahomíra Svatková               Obchodní družstvo Soběšice,342 01 Sušice</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</si>
  <si>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</si>
  <si>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Žádost udělení výjimky z pravidel ekologického zemědělství  (žádat na Ministerstvu zemědělství)                                                           PROČ !!!</t>
  </si>
  <si>
    <t>Rousek Jaroslav J.Havlíčka č.p. 987,514 01 JILEMNICE</t>
  </si>
  <si>
    <t>ROUSEKJarda@seznam.cz</t>
  </si>
  <si>
    <t>Nejedná se vůbec o problém,pouze o možnost zpoplatnění uvedených výjimek-budeteasi rejžovat i na tomto.                                  ŘEŠENÍ:                                                                                                                                                                                                                        Vrátil bych možnost udělování výjimek inspektorů,tak jak to bylo: DĚKUJI</t>
  </si>
  <si>
    <t>Státní správa - jednání se SZIF</t>
  </si>
  <si>
    <t>Větší kompetence ale zároveň kvalifikace příslušných úředníků.</t>
  </si>
  <si>
    <t>Digitalizace katastru,změna druhu pozemku.</t>
  </si>
  <si>
    <t>Zdeněk Holý</t>
  </si>
  <si>
    <t>z.holy@volny.cz</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</si>
  <si>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</si>
  <si>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</si>
  <si>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</si>
  <si>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</si>
  <si>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</si>
  <si>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</si>
  <si>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</si>
  <si>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Dana Kováčová</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</si>
  <si>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</si>
  <si>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</si>
  <si>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</si>
  <si>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Pavel Farka</t>
  </si>
  <si>
    <t>farp@centrum.cz</t>
  </si>
  <si>
    <t xml:space="preserve">
Prodej státní půdy umožnit právnickým organizacím hospodařící na zemědělské půdě.</t>
  </si>
  <si>
    <t>Naše společnost hospodaří v oblasti Orlických hor kde je většina pozemků ve vlastnictví PF ČR. Při nákupu státní půdy tyto pozemky musejí kupovat fyzické osoby z naší společnosti a po splacení celé kupní ceny se půda prodává naší společnosti. Je to zbytečný proces nehledě na to ,že v případech kdy je splátkový režim na 20 let tak není jisté , že fyzické osoby, které půdu v současné době nakupují ještě budou na živu nebo jestli vzniknou problémy s dědictvím apod.Kdyby nastal případ ,že fyzická osoba zemře nastane velký problém co se týká dědictví. Dříve do roku 2007 bylo možné aspoň půdu převést na společnost se splátkovým kalendářem, ale i tato alternativa je zdlouhavá a zbytečně finančně náročná. Musí se při převodu platit nový odhad a samozřejmě opět daň z převodu nemovitosti.</t>
  </si>
  <si>
    <t>Umožnit nákup státní půdy právnickým osobám hospodařící na této půdě. V případě, že to nepůjde tak aspoň umožnit fyzickým osobám prodávat půdu se splátkovým režimem jako to šlo dříve do roku 2007.
V každém případě by mělo být zachováno předkupní právo na nákup pozemků ve výši 70 % nabízené půdy, spíše by se měla ještě zvednout procentní hranice. (80 - 90 %)</t>
  </si>
  <si>
    <t>Mareš Petr</t>
  </si>
  <si>
    <t>petr.mares@orlickoas.cz</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</si>
  <si>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</si>
  <si>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</si>
  <si>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</si>
  <si>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</si>
  <si>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</si>
  <si>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</si>
  <si>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Ing. Vojtěch Jedlička</t>
  </si>
  <si>
    <t>jedlicka49@seznam.cz</t>
  </si>
  <si>
    <t>SVS</t>
  </si>
  <si>
    <t>Národní dotace-zejména program 2.A. Udržování a zlepšování  genetického potenciálu vyjmenovaných hospodářských zvířat.</t>
  </si>
  <si>
    <t>Ing.Rostislav Barnet MBA    tel: 603 820 566</t>
  </si>
  <si>
    <t>barnet@chovservis.cz</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</si>
  <si>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</si>
  <si>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</si>
  <si>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</si>
  <si>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</si>
  <si>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PGRLF</t>
  </si>
  <si>
    <t>KONOPÍ</t>
  </si>
  <si>
    <t>MZe</t>
  </si>
  <si>
    <t>SZIF</t>
  </si>
  <si>
    <t>ČMSCH</t>
  </si>
  <si>
    <t>ČSÚ</t>
  </si>
  <si>
    <t>Různé</t>
  </si>
  <si>
    <t>LPIS</t>
  </si>
  <si>
    <t xml:space="preserve">SRS           </t>
  </si>
  <si>
    <t>VODA</t>
  </si>
  <si>
    <t>MÁK</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</si>
  <si>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</si>
  <si>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PF</t>
  </si>
  <si>
    <t xml:space="preserve">SZIF                    </t>
  </si>
  <si>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</si>
  <si>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</si>
  <si>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</si>
  <si>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</si>
  <si>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 xml:space="preserve">Myslím,že by tady měla být možnost splácet kupní cenu více let tak,jak je to běžné při prodeji státní půdy dle </t>
    </r>
    <r>
      <rPr>
        <sz val="10"/>
        <color indexed="8"/>
        <rFont val="Calibri"/>
        <family val="2"/>
        <charset val="238"/>
      </rPr>
      <t>§7 a nemuselo by to být 30 let,ale pouze 5 až 10 let.Děkuji za odpověď.</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</si>
  <si>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</si>
  <si>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</si>
  <si>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Chovatel včel-člen Českého svazu včelařů i nečlen ČSV podává každým rokem v září </t>
    </r>
    <r>
      <rPr>
        <sz val="10"/>
        <color indexed="8"/>
        <rFont val="Calibri"/>
        <family val="2"/>
        <charset val="238"/>
      </rPr>
      <t>&amp;quot;ŽÁDOST VČELAŘE O PODPORU Z DOTAČNÍHO PROGRAMU 1.D.+PODKLADY PRO STATISTICKÝ VÝKAZ&amp;quot;.Proč by nemohlo dojít ke spojení s touto žádostí doplněním o &amp;qout ;HLÁŠENÍ POČTU VČELSTEV A UMÍSTĚNÍM STANOVIŠŤ&amp;quot; 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</si>
  <si>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</si>
  <si>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t>Připomínky k Program rozvoje venkova I.</t>
  </si>
  <si>
    <t>Ing.Václav Rusnok             Tel: 606 745 526</t>
  </si>
  <si>
    <t>rusnok@vinarstvi.cz</t>
  </si>
  <si>
    <t>Připomínky k Program rozvoje venkova II.</t>
  </si>
  <si>
    <t>V oblasti chovu ryb v rybnících</t>
  </si>
  <si>
    <t>Ladislav Vacek Boženy Němcové 577/IV          Chlumec nad Cidlinou 503 51</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</si>
  <si>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</si>
  <si>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</si>
  <si>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</si>
  <si>
    <t>Hlášení emisí a odpadů</t>
  </si>
  <si>
    <t>MVDR.Jiří Radoš                 Přemyslova 809/60           Ivanovice na Hané 683 23       tel:721 884 365</t>
  </si>
  <si>
    <t>rados_j@seznam.cz</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</si>
  <si>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</si>
  <si>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</si>
  <si>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Alois Golka                         9.května 20               Raduň 747 61</t>
  </si>
  <si>
    <t>Popsal jsem ho</t>
  </si>
  <si>
    <t>Pozemkový úřad Klatovy</t>
  </si>
  <si>
    <t>zdenek.snejdar@tiscali.cz</t>
  </si>
  <si>
    <t>Zdeněk Šnejdar                       Luby č.p 194                              Klatovy 339 01                                            tel: 376 313 898 606 613 917</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</si>
  <si>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</si>
  <si>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Evidence včelstev                                                                              Českomoravská společnost chovatelů,a.s.                                        Pracoviště  ústřední evidence včel                                            Hradišťko pod Medníkem 123</t>
  </si>
  <si>
    <t>Oldřich Růčka</t>
  </si>
  <si>
    <t>orucka@volny.cz</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</si>
  <si>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</si>
  <si>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</si>
  <si>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</si>
  <si>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Jaroslav Licehamr</t>
  </si>
  <si>
    <t>lico@email.cz</t>
  </si>
  <si>
    <t>Uvedené rostliny nejsou začleněny do národních dotací.</t>
  </si>
  <si>
    <t>Zavést do národních dotací.</t>
  </si>
  <si>
    <t xml:space="preserve"> Českomoravská společnost chovatelů                       Pracoviště ústřední evidence včel,Hradišťko</t>
  </si>
  <si>
    <t>Kontroly SZIF na výměru obhospodařované půdy.</t>
  </si>
  <si>
    <t>Ing.Marie Červenková         Zemědělská společnost Nalžovice,a.s.     Tel: 724 362 058</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</si>
  <si>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</si>
  <si>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</si>
  <si>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Odkoupení spoluvlastnického podílu od státu- PF ČR</t>
  </si>
  <si>
    <t>Ing.Martin Chroust        Polerady 14  Mratín 250 63</t>
  </si>
  <si>
    <t>chroustmar@seznam.cz</t>
  </si>
  <si>
    <t>Zbytečná evidence chovaných zvířat v malochovech</t>
  </si>
  <si>
    <t>Jan Macháč tel:736 688 484</t>
  </si>
  <si>
    <t>machac@sptjs.cz</t>
  </si>
  <si>
    <t>Oblast chovu včel</t>
  </si>
  <si>
    <t>Jaromír Ikavec Rybní 580  Nová Bystřice 378 33</t>
  </si>
  <si>
    <t>Přeprava zájmových a zoo zvířat malými komerčními přepravci</t>
  </si>
  <si>
    <t>Tomáš Förchtgott      tel: 777 991 040</t>
  </si>
  <si>
    <t>tftt@seznam.cz       www.konskazachranka.cz                               www.horsetrans.cz</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</si>
  <si>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</si>
  <si>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</si>
  <si>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</si>
  <si>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Václav Kalenda</t>
  </si>
  <si>
    <t>kalenda@kolowrat.com</t>
  </si>
  <si>
    <t>Hospodařím na pozemcích,které vlastním napůl se státem.Podle informací PF ČR je sice odkoupení státního podílu možné,ale pouze za odhadní cenu a bez možnosti splátkového kalendáře.</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</si>
  <si>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</si>
  <si>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</si>
  <si>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</si>
  <si>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</si>
  <si>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SZPI</t>
  </si>
  <si>
    <t>Podávání dotací v rámci PRV,prostřednictví SZIF</t>
  </si>
  <si>
    <t>Hana Dastychová        tel: 602 890 316</t>
  </si>
  <si>
    <t>hana.dastychova@seznam.cz</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</si>
  <si>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</si>
  <si>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</si>
  <si>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</si>
  <si>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Lenka Filipová</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</si>
  <si>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</si>
  <si>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</si>
  <si>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</si>
  <si>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Miloš Buňka</t>
  </si>
  <si>
    <t>bunka@zos-kacina.cz</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</si>
  <si>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</si>
  <si>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</si>
  <si>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</si>
  <si>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</si>
  <si>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</si>
  <si>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Pozemkový fond ČR</t>
  </si>
  <si>
    <t>Ing.Milan Šlambor</t>
  </si>
  <si>
    <t>milanslambor@centrum.cz</t>
  </si>
  <si>
    <t>Při podávání některých žádostí o odkoupení pozemků(napr.při odkupování sousedících pozemků dle pravidla do 10%)jsou požadovány originály výpisů z KN z důvodu doložení vlastnictví.</t>
  </si>
  <si>
    <t>Pracoviště PF se může přesvědčit o aktuálním vlastnictví on line prostrednictvím internetu.</t>
  </si>
  <si>
    <t>Podmínky odběru povrchové vody pro účely zemědělských závlah</t>
  </si>
  <si>
    <t>Ing.Jiří Fišer(vedoucí ovocnářství) Zemědělské družstvo Dolany,Dolany u Jaroměře        tel: 491 419 061</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</si>
  <si>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</si>
  <si>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</si>
  <si>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</si>
  <si>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 xml:space="preserve">Karel Pop        </t>
  </si>
  <si>
    <t>karel-pop@volny.cz</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</si>
  <si>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</si>
  <si>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</si>
  <si>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Úřad Pozemkového fondu Břeclav</t>
  </si>
  <si>
    <t>Aleš Foretník      tel: 775 554 296</t>
  </si>
  <si>
    <t>ales.foretnik@seznam.cz</t>
  </si>
  <si>
    <t>Půl roku po podání žádosti o pronájem státního pozemku nemám žádné stanovisko!Podal jsem žádost přes podatelnu na pronájem dosud  nepronajatých pozemků a tím to skončilo.Stále volám,je-li připravená nájemní smlouva no a stále NENÍ.To je nečinnost úředníka!!!!Další pozemky pronajme úředník subjektu který na něm nehospodaří a další nefér machinace zavánějící úplatky nebo jiným preferováním druhého subjektu.Nemůže něco jít u jednoho subjektu lehce a u druhého ani po půl roce nemám nájemní smlouvu v ruce!!!!OTŘESNÉ!!!!!!!</t>
  </si>
  <si>
    <t>Jednoduše.Podám žádost o pronájem.PF by měl být povinen mi pozemek pronajmout třeba do 30 dní.Pokud mi pozemek nebude chtít pronajmout,tak z nějakého daného důvodu,který ale musí být i pro ostatní stejný.Pak budou mít všechny žadatelé o pronájem stejné podmínky a vše bude SPRAVEDLIVĚ nastaveno.V současné době si druhý subjekt pronajal bez jakýchkoliv problémů parcely PF v našich půdních blocích.My jsme si následně chtěli pronajmout parcely v jeho bloku-no a hádejte?Nejde to.Komické že?</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</si>
  <si>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</si>
  <si>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</si>
  <si>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</si>
  <si>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</si>
  <si>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Novelizace legislativy ohledně chovu skotu</t>
  </si>
  <si>
    <t>Ing.Petr Krogman</t>
  </si>
  <si>
    <t>www.lfa.cz</t>
  </si>
  <si>
    <t>Krogman</t>
  </si>
  <si>
    <t>Mareš</t>
  </si>
  <si>
    <t xml:space="preserve"> orig.výpis z OR,evidence ZP od 1/2010 není potřeba</t>
  </si>
  <si>
    <t>Šebek</t>
  </si>
  <si>
    <t>Stehlík</t>
  </si>
  <si>
    <t>sledovat-v jednání</t>
  </si>
  <si>
    <t>Burkoň</t>
  </si>
  <si>
    <t>zahrnut problém</t>
  </si>
  <si>
    <t>řešeno</t>
  </si>
  <si>
    <t>ponechat-sledovat</t>
  </si>
  <si>
    <t>Šlajs, Vojtěch</t>
  </si>
  <si>
    <t>projednáno se zástupci ČSÚ,příslib změny technologie sběru dat</t>
  </si>
  <si>
    <t>přednést jako informaci(p.řed.Zika)</t>
  </si>
  <si>
    <t>přeposláno příslušnému resortnímu orgánu</t>
  </si>
  <si>
    <t>Přemysl MáchaPražmo 18 73904 tel.: 737314312</t>
  </si>
  <si>
    <t>premysl.macha@osu.cz</t>
  </si>
  <si>
    <t>Jan Štrych              tel: 728 046 725</t>
  </si>
  <si>
    <t>strych.jan@seznam.cz</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</si>
  <si>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</si>
  <si>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</si>
  <si>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SZIF - žádosti a kontroly dotačních titulů</t>
  </si>
  <si>
    <t>Jan Jahoda Hynčice 26</t>
  </si>
  <si>
    <t>nemravné a nespravedlivé kontroly, kdy osobně mám 12 kontrol ročně a dotace mně stát neposlal od roku 2007 kdy není schopen dořešit tento předmětný rok.V následujících letech pak zdůvodňuje neodeslání dotací nevyřešením byrokratických postupů za předchozí období.Jsem tak pouze v problémech a dnes konkrétně čekám na výplatu dotací za rok 2009 a 2010.Je rok 2011.Z Prahy se jezdí do Jeseníků kontrolovat 2 prasata a jejich welfare a hejno 10 slepic.Tak to funguje ve skutečnosti.Hospodář zapisuje do složitých tabulek kolik hoven je na pastvě z jeho zvířat a to denně.Dělalo se toto v minulých stoletích?A bylo naše hospodářství v té době špatné? Zatěžuje nás zemědělské ministerstvo byrokratickými složitostmi a to se dále odvíjí na ministerstvu kde vznikají další místa pro úředníky aby tito kontrolovaly špatně vyplněné hovnové tabulky,jimž stejně nikdo z nás nerozumí a okrádají nás o čas stejně jako ministerstvo.Nevymýšlet složitosti systému a chápat jej tak jako třeba v Německu,odkud jsem se vrátil minulý týden a tyto problémy na farmách nemají a neznají.Dotace dostávají včas a pokud se zpozdí jejich ministerstvo jim v těchto případech vyplácí náhrady za zpoždění.</t>
  </si>
  <si>
    <t>omezením byrokratického přístupu ke kontrolám, přijmout lidi, kteří se v zemdělství vyznají a jsou schopni relevantně chápat aktuální stavy a nevisí jen na předpisech a citacích odstavců.Rychle řešit - ještě v aktuálním roce veškerá odvolání a dotace vyplácet včas.</t>
  </si>
  <si>
    <t>V systému evidence půdy LPIS</t>
  </si>
  <si>
    <t>zkucero@seznam.cz</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</si>
  <si>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</si>
  <si>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</si>
  <si>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</si>
  <si>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vyřešeno,průběžně sledovat případy rozporu s metodikou CS a ihned řešit s GŘCS</t>
  </si>
  <si>
    <t>Statistické zjišťování nákupu mléka</t>
  </si>
  <si>
    <t>Zasílám tímto podnět Antibyrokratické komisi MZe, týkající se statistického zjišťování nákupu mléka.Odbor statistiky MZe požaduje od mé společnosti jako zpracovatele mléka každý měsíc údaje o nakoupeném mléku, jeho ceně a vyrobených výrobcích. Má tedy kontinuální údaje za celý rok. Přesto nyní požaduje další hlášení zarok jako celek.Zároveň je třeba zmínit, že údaje o nákupu mléka má každý měsíc stát kdispozici na SZIF. Přesto úředníci Mze vynakládají čas i peníze daňových poplatníků na opětovné zjišťování výše uvedených údajů. Zároveň upozorňuji,že argumentace státního úředníka, že nějakou činnost dělá proto, že " to nepotřebuje český stát, ale Brusel" , či že nelze použít údaje ze SZIFu,protože " to nejde" (pracovnice statistického odboru MZe dnes v telefonickémhovoru), je zcela nepřijatelná.</t>
  </si>
  <si>
    <t>Ing. Stanislav Němec, Němcova selská mlékárna Radonice spol. s</t>
  </si>
  <si>
    <t>Chybné zařazení parcely do ZPF</t>
  </si>
  <si>
    <t>Ing.Zbyněk Myšá,kředitel společnosti ZOPOS Přestavlky a.s.,Přestavlky 39,Kostelec n.Orlicí,tel:603 290 713,494 547 114</t>
  </si>
  <si>
    <t>zmysak@zopos.czwww.zopos.cz www.chlenskauzenina.cz</t>
  </si>
  <si>
    <r>
      <t xml:space="preserve">Zasílám popis problému s chybným zařazením parcely do ZPF-zemědělského půdního fondu. Uvádím email zaslaný na SZIF: </t>
    </r>
    <r>
      <rPr>
        <b/>
        <sz val="10"/>
        <color indexed="8"/>
        <rFont val="Times New Roman"/>
        <family val="1"/>
        <charset val="238"/>
      </rPr>
      <t xml:space="preserve">Rád bych se informoval na hodnocení preferenčního kritéria v rámci PRV.Předmětem projektu je výstavba a/nebo rekonstrukce stavby/staveb a zároveň nedošlo v souvislosti s projektem k vyjmutí parcel/pozemků dotčených touto stavbou/stavbami ze zemědělského půdního fondu. </t>
    </r>
    <r>
      <rPr>
        <b/>
        <sz val="10"/>
        <color rgb="FFFF0000"/>
        <rFont val="Times New Roman"/>
        <family val="1"/>
        <charset val="238"/>
      </rPr>
      <t xml:space="preserve">[i] </t>
    </r>
    <r>
      <rPr>
        <b/>
        <sz val="10"/>
        <color indexed="8"/>
        <rFont val="Times New Roman"/>
        <family val="1"/>
        <charset val="238"/>
      </rPr>
      <t>Připravujeme projekt a v loňském roce jsme zjistili, že jedna z dotčených parcel je vinou chybné evidence zařazena v kultuře orná půda. Proto jsme zahájili řízení o změně kultury z důvodu narovnání skutečného stavu. To, že tomu tak skutečně bylo, máme podloženo protokolem a závazným stanoviskem dotčených orgánu, že jde o narovnání skutečného stavu a nikoliv o změnu kultury. To dokládám přiloženým dokumentem. Chci se proto dotázat, zda-li můžeme požadovat výše uvedené preferenční kritérium nebo budeme trestáni za evidenční chybu, za kterou neneseme žádnou odpovědnost. Bude tedy možné při požadavku na výše uvedené preferenční kritéria přiložit k výpisu z katastru dokumenty uvedené v příloze tohoto dopisu dokládající skutečný stav.</t>
    </r>
    <r>
      <rPr>
        <sz val="10"/>
        <color indexed="8"/>
        <rFont val="Times New Roman"/>
        <family val="1"/>
      </rPr>
      <t xml:space="preserve"> Pro doplnění uvádím, že tento stav se dokládá na SZIF za normálních okolností výpisem z katastru nemovitostí pět let na zpět. Tehdy byl tedy zmíněný pozemek veden jako orná půda. Na základě tohoto dopisu mě kontaktovala Ing. Jana Suchardová ze SZIF Praha, že to lidsky chápe, ale že oni to mají postaveno na výpisech z katastru nemovitostí. Doporučila mi tedy oslovit nesmyslně KÚ s dotazem na zpětný přepis výpisu. KÚ jsem poprosil ať mi pošlou email, kde mi potvrdí, že to nelze. To udělali viz email: </t>
    </r>
    <r>
      <rPr>
        <b/>
        <sz val="10"/>
        <color indexed="8"/>
        <rFont val="Times New Roman"/>
        <family val="1"/>
        <charset val="238"/>
      </rPr>
      <t xml:space="preserve">Dobrý den, K popsanému problému sděluji, že výpis z KN lze vyhotovit k roku 2006, ale s druhem pozemku, jak byl v této době pozemek v KN evidován. Tedy jak správně uvádíte, výpis z KN k minulému datu se stavem druhu pozemku, který byl později změněn , nelze vyhotovit. Na výpise z KN je vždy uvedeno:Výpis z KN prokazující stav evidovaný k datu… (tj. k datu vyhotovení LV) Stav druhu pozemku k určitému datu lze prokázat jiným způsobem. Myšková Hana,Odd. právních vztahů k nemovitostem KP Rychnov n.Kn. </t>
    </r>
    <r>
      <rPr>
        <sz val="10"/>
        <color indexed="8"/>
        <rFont val="Times New Roman"/>
        <family val="1"/>
      </rPr>
      <t xml:space="preserve">Dle mých informací musí SZIF zažádat o výjimku svůj nadřazený orgán Mze, ale nechce se jim do toho. Prosím tedy, zda by jtse tento problém mohli projednat v ABK. Skutečný stav lze jednoduše doložit i leteckými záběry k příslušnému datu. </t>
    </r>
  </si>
  <si>
    <r>
      <rPr>
        <b/>
        <sz val="10"/>
        <color indexed="8"/>
        <rFont val="Times New Roman"/>
        <family val="1"/>
        <charset val="238"/>
      </rPr>
      <t>DOPLŇUJÍCÍ INFORMACE</t>
    </r>
    <r>
      <rPr>
        <sz val="10"/>
        <color indexed="8"/>
        <rFont val="Times New Roman"/>
        <family val="1"/>
      </rPr>
      <t>:</t>
    </r>
    <r>
      <rPr>
        <sz val="10"/>
        <color rgb="FFFF0000"/>
        <rFont val="Times New Roman"/>
        <family val="1"/>
        <charset val="238"/>
      </rPr>
      <t>[i]</t>
    </r>
    <r>
      <rPr>
        <sz val="10"/>
        <rFont val="Times New Roman"/>
        <family val="1"/>
        <charset val="238"/>
      </rPr>
      <t xml:space="preserve"> Nárok na body náleží za podmínky, že :                                                                                                          a) v době před pěti lety a zároveň v současné době (tj. v roce zaregistrování Žádosti o dotaci) pozemky/parcely nebyly/nejsou chráněny jako zemědělský půdní fond nebo                                                                                                                                                                   b) v době před pěti lety a zároveň v současné době (tj. v roce zaregistrování Žádosti o dotaci) pozemky/parcely byly/jsou chráněny jako zemědělský půdní fond a v souvislosti s realizací projektu nedojde/nedošlo k vyjmutí pozemků/parcel ze zemědělského půdního fondu (bude zkontrolováno při Žádosti o proplacení).                                                                                                                    Posuzuje se stav pět let před zaregistrováním Žádosti o dotaci a aktuální stav. Pokud z doložených příloh nebude jasně patrný způsob ochrany parcely, bude rozhodující druh pozemku (dle § 1 odstavce 2 zákona č. 334/1992 Sb., o ochraně zemědělského půdního fondu, ve znění pozdějších předpisů). Do preferenčního kritéria se započítávají všechny stavby, na kterých byly provedeny stavební práce v rámci celkových výdajů projektu. </t>
    </r>
  </si>
  <si>
    <t>průběžné sledování</t>
  </si>
  <si>
    <r>
      <t xml:space="preserve">sloučeny podněty: </t>
    </r>
    <r>
      <rPr>
        <sz val="10"/>
        <color indexed="8"/>
        <rFont val="Times New Roman"/>
        <family val="1"/>
        <charset val="238"/>
      </rPr>
      <t>34,63,108,126, 130</t>
    </r>
  </si>
  <si>
    <t>SZIF zaslal stanovisko</t>
  </si>
  <si>
    <t>viz. stanovisko  + přílohy SZIF</t>
  </si>
  <si>
    <t xml:space="preserve">SZIF zaslal stanovisko :                                bod 1+2) viz podnět  č. 45                                          </t>
  </si>
  <si>
    <t>ČMSCH zaslala stanovisko</t>
  </si>
  <si>
    <t xml:space="preserve">viz.stanovisko ČMSCH </t>
  </si>
  <si>
    <t>SVS zaslala stanovisko</t>
  </si>
  <si>
    <t>viz stanovisko SVS</t>
  </si>
  <si>
    <t>za SZIF vyřešeno</t>
  </si>
  <si>
    <t>Mze</t>
  </si>
  <si>
    <t>Ing. Zuzana Ošťádalová</t>
  </si>
  <si>
    <t>13.4./20.4.2011</t>
  </si>
  <si>
    <t xml:space="preserve">     Finanční úřad Ostrov nad Ohří </t>
  </si>
  <si>
    <t>Ing.Miroslav Bašta Osvinov 148 ,363 01 Stráž nad Ohří</t>
  </si>
  <si>
    <t xml:space="preserve">BastaMiroslav@seznam.cz </t>
  </si>
  <si>
    <t>Obracím se na Vás s dotazem ohledně nejasností při odpočtu DPH v zemědělské prvovýrobě.Finanční úřad Ostrov nad Ohří ( Karlovy Vary ) začátkem letošního roku otevřel u mnoha mých zemědělsky činných kolegů kontroly POP - bývalé vytýkací řízení, samozřejmě pouze u OSVČ, kde se povinně vede daňová evidence.FÚ Ostrov pojal názor, že zemědělský podnikatel, který ve sledovaném čtvrtletí neměl žádná jiná (mimo dotací) přijatá plnění (nic neprodal, nic neprodukoval a neposkytoval nikomu žádné služby) není dle zákona 235/2004Sb § 72 osobou povinnou k dani a nemůže si tedy uplatnit nárok na odpočet daně. Dotace a výhry nejsou osvobozeny, ale nejsou předmětem zákona o DPH.V dalším svém tvrzení použil FÚ Ostrov názor, že je potřeba stanovit koeficient zohledňující poměr mezi příjmy z dotací a ostatními příjmy, kterým se potom budou krátit (nebo již v kontrolovaných obdobích měly krátit) odpočty DPH. Samozřejmě tak, že vše to, co je vztaženo k dotacím nárok na odpočet nemá.Pracovníci FÚ Ostrov při kontrole doporučili, aby alespoň jedenkrát za účtované období se objevilo v daňové evidenci nějaké plnění (byť i v minimálním rozsahu, např. prodej jednoho balíku sena) a poté bude zákonu učiněno zadost. To samozřejmě nic neřeší vůči použití druhého tvrzení pracovníků FÚ při použití jakéhosi poměru. Mám obavu v daňové evidenci vykazovat plnění, ke kterému ve skutečnosti vůbec nedošlo (protože je to vědomé porušení zákona o účetnictví, i když to FÚ Ostrov doporučuje), a to i z toho pohledu, že by FÚ napříště mohl uvést svůj názor, že se jedná o cílené obcházení zákona, za což mohu být opět sankcionován.Při úvaze, že například truhlář nakoupí řezivo, nechá jej na zahradě několik let schnout a poté vyrábí výrobek, který prodá, si ve chvíli nákupu tohoto materiálu nemůže uplatnit odpočet DPH - u daňové evidence, mi připadá velmi zvláštní. Hlavně, aby řádně odvedl DPH za příjem z prodaného výrobku.FÚ Ostrov tuto situaci nazývá "kausou", běžnou kontrolu jednoho čtvrtletí řeší již čtvrtý měsíc a samozřejmě více zemědělským OSVČ zadržují nadměrný odpočet DPH. V době, kdy je potřeba věnovat maximální úsilí a všechen možný čas jarní přípravě, nám stojí traktory na dvorech a nemáme do nich za co nakoupit naftu, protože peníze nám zadržujeFÚ.Během řízení pracovníci FÚ samozřejmě dělají mnoho chyb, kontrolují nás podle Daňového řádu, který sami porušují, např. svou nečinností a prodlužováním kontroly například z důvodu školení pracovníků FÚ. Nebál bych se situaci nazvat pojmem "cílená šikana".</t>
  </si>
  <si>
    <t xml:space="preserve">     Žádám tedy o zaslání závazného stanoviska k výše popsané věci, které má sloužit jako důkazní prostředek ve věci prokázání mých (ale i našich) tvrzení na FÚ. Netřeba doufám popisovat, že kdyby došlo k plošné aplikaci názoru pracovníků FÚ Ostrov na všechny zemědělské subjekty v ČR, jedná se o kolaps nepopsatelných rozměrů, zvlášť v okamžiku, kdy FÚ tvrdí, že jaksi "vše dodaní za tři roky zpět" !!!!!  </t>
  </si>
  <si>
    <t>30.3.,27.4.2011</t>
  </si>
  <si>
    <t>Burkoň Hanačík Šebek Kysela Havlíček</t>
  </si>
  <si>
    <t>v jednání</t>
  </si>
  <si>
    <t>30.3..2011</t>
  </si>
  <si>
    <t>Krogman Šlajs</t>
  </si>
  <si>
    <t>Pýcha     Škopová    Vojtěch</t>
  </si>
  <si>
    <t>ponechat</t>
  </si>
  <si>
    <t>SVS měla zájem spojit se s autorem podnětu k dořešení-autor neudal kontaktní údaje,proto nelze vyhovět</t>
  </si>
  <si>
    <t>Šlajs, Stehlík</t>
  </si>
  <si>
    <t>Šlajs</t>
  </si>
  <si>
    <t>Vojtěch Škopová</t>
  </si>
  <si>
    <t xml:space="preserve">Pýcha    </t>
  </si>
  <si>
    <t xml:space="preserve">30.3..2011
</t>
  </si>
  <si>
    <t>Kysela</t>
  </si>
  <si>
    <t>27.4..2011</t>
  </si>
  <si>
    <t>akceptuje se stanovisko ČMSCH,další jednání o možných legislativních změnách příslušných zákonů</t>
  </si>
  <si>
    <t>Kysela Stehlík</t>
  </si>
  <si>
    <t>1.)Stanovení kritických bodů v prodejně ovoce zelenina o 20m2.                                                                                              2.)Zrušení povinné registrace na SZPI</t>
  </si>
  <si>
    <t>30.3./27.4.2011</t>
  </si>
  <si>
    <t xml:space="preserve">Zelená nafta - vratka spotřební daně,evidence </t>
  </si>
  <si>
    <r>
      <rPr>
        <b/>
        <sz val="10"/>
        <color indexed="8"/>
        <rFont val="Times New Roman"/>
        <family val="1"/>
        <charset val="238"/>
      </rPr>
      <t>sloučeny podněty</t>
    </r>
    <r>
      <rPr>
        <sz val="10"/>
        <color indexed="8"/>
        <rFont val="Times New Roman"/>
        <family val="1"/>
        <charset val="238"/>
      </rPr>
      <t>:4, 24,37,48,60,62,65,82,87, 90,155,160,188,190</t>
    </r>
  </si>
  <si>
    <t>Evidence vyprodukovaného mléka                                                                                                                            Kalibrace nádrže na mléko                                                                            Archivace lístků o převzetí mléka do cisterny zpětně za 3 r.                Prodej mléka z automatů</t>
  </si>
  <si>
    <t>Omezení použití přípravků- ochranné vzdálenosti                               POR-evidence                                                                                                                     Připravovaná legislativa-ochrana rostlin</t>
  </si>
  <si>
    <r>
      <t>sloučeny podněty:</t>
    </r>
    <r>
      <rPr>
        <sz val="10"/>
        <color indexed="8"/>
        <rFont val="Times New Roman"/>
        <family val="1"/>
        <charset val="238"/>
      </rPr>
      <t>81,104,116,124,133</t>
    </r>
  </si>
  <si>
    <t>ČMSCH + SRS</t>
  </si>
  <si>
    <t>Novela veterinárního zákona hodlá zavést další omezující opatření v oblasti prodeje mléka z farem                                               Podmínky pro prodej zeměd.výrobků ze dvora</t>
  </si>
  <si>
    <t xml:space="preserve">v jednání                               </t>
  </si>
  <si>
    <r>
      <t xml:space="preserve">viz. stanovisko  + přílohy SZIF                 </t>
    </r>
    <r>
      <rPr>
        <b/>
        <sz val="10"/>
        <color indexed="8"/>
        <rFont val="Times New Roman"/>
        <family val="1"/>
        <charset val="238"/>
      </rPr>
      <t>ad 1</t>
    </r>
    <r>
      <rPr>
        <sz val="10"/>
        <color indexed="8"/>
        <rFont val="Times New Roman"/>
        <family val="1"/>
        <charset val="238"/>
      </rPr>
      <t>)viz.podněty: Zelená nafta</t>
    </r>
  </si>
  <si>
    <r>
      <rPr>
        <b/>
        <sz val="10"/>
        <color indexed="8"/>
        <rFont val="Times New Roman"/>
        <family val="1"/>
        <charset val="238"/>
      </rPr>
      <t xml:space="preserve">sloučeno s podnětem </t>
    </r>
    <r>
      <rPr>
        <sz val="10"/>
        <color indexed="8"/>
        <rFont val="Times New Roman"/>
        <family val="1"/>
        <charset val="238"/>
      </rPr>
      <t>185</t>
    </r>
  </si>
  <si>
    <r>
      <rPr>
        <b/>
        <sz val="10"/>
        <color indexed="8"/>
        <rFont val="Times New Roman"/>
        <family val="1"/>
        <charset val="238"/>
      </rPr>
      <t>1.žádost o dotace           a)</t>
    </r>
    <r>
      <rPr>
        <sz val="10"/>
        <color indexed="8"/>
        <rFont val="Times New Roman"/>
        <family val="1"/>
        <charset val="238"/>
      </rPr>
      <t xml:space="preserve"> úřední ověření osvědčení nahradit kopií osvědčení s poznámkou úředníka ,,souhlasí s originálem&amp;quot; nebo toto vůbec nevyžadovat a na žádost napsat poznámku osoba známá</t>
    </r>
    <r>
      <rPr>
        <b/>
        <sz val="10"/>
        <color indexed="8"/>
        <rFont val="Times New Roman"/>
        <family val="1"/>
        <charset val="238"/>
      </rPr>
      <t xml:space="preserve"> b)</t>
    </r>
    <r>
      <rPr>
        <sz val="10"/>
        <color indexed="8"/>
        <rFont val="Times New Roman"/>
        <family val="1"/>
        <charset val="238"/>
      </rPr>
      <t xml:space="preserve"> u pojištění jeden doklad by měl stačit.                                             </t>
    </r>
    <r>
      <rPr>
        <b/>
        <sz val="10"/>
        <color indexed="8"/>
        <rFont val="Times New Roman"/>
        <family val="1"/>
        <charset val="238"/>
      </rPr>
      <t>2.kontroly SZIFU       a)</t>
    </r>
    <r>
      <rPr>
        <sz val="10"/>
        <color indexed="8"/>
        <rFont val="Times New Roman"/>
        <family val="1"/>
        <charset val="238"/>
      </rPr>
      <t xml:space="preserve"> 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2%,přestřikom na souvratích nebo u pozemků do špice nezabrání ani satelitní technika.Takže z toho všeho plyne že spotřeba nemůže souhlasit s dávkou.Na druhé straně 100% bezpečnost herbicidů je testvána až na minimálně 5 násobné překročení povolené dávky.    </t>
    </r>
    <r>
      <rPr>
        <b/>
        <sz val="10"/>
        <color indexed="8"/>
        <rFont val="Times New Roman"/>
        <family val="1"/>
        <charset val="238"/>
      </rPr>
      <t xml:space="preserve"> b) </t>
    </r>
    <r>
      <rPr>
        <sz val="10"/>
        <color indexed="8"/>
        <rFont val="Times New Roman"/>
        <family val="1"/>
        <charset val="238"/>
      </rPr>
      <t xml:space="preserve">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t>
    </r>
    <r>
      <rPr>
        <b/>
        <sz val="10"/>
        <color indexed="8"/>
        <rFont val="Times New Roman"/>
        <family val="1"/>
        <charset val="238"/>
      </rPr>
      <t>3.dotace na poradenství</t>
    </r>
    <r>
      <rPr>
        <sz val="10"/>
        <color indexed="8"/>
        <rFont val="Times New Roman"/>
        <family val="1"/>
        <charset val="238"/>
      </rPr>
      <t xml:space="preserve"> =TAHÁNÍ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chtějí50 000 kč za farmu.      </t>
    </r>
    <r>
      <rPr>
        <b/>
        <sz val="10"/>
        <color indexed="8"/>
        <rFont val="Times New Roman"/>
        <family val="1"/>
        <charset val="238"/>
      </rPr>
      <t>4.daň z nemovitosti</t>
    </r>
    <r>
      <rPr>
        <sz val="10"/>
        <color indexed="8"/>
        <rFont val="Times New Roman"/>
        <family val="1"/>
        <charset val="238"/>
      </rPr>
      <t xml:space="preserve"> platit ze skutečné bonity pozemu,protože ji tam kde je průměrná cena v katastru 13 kč m2 jsou pozemky s cenou 2kč m2(svažité,podmáčené apod. )                              </t>
    </r>
    <r>
      <rPr>
        <b/>
        <sz val="10"/>
        <color indexed="8"/>
        <rFont val="Times New Roman"/>
        <family val="1"/>
        <charset val="238"/>
      </rPr>
      <t xml:space="preserve">5.polní pych </t>
    </r>
    <r>
      <rPr>
        <sz val="10"/>
        <color indexed="8"/>
        <rFont val="Times New Roman"/>
        <family val="1"/>
        <charset val="238"/>
      </rPr>
      <t xml:space="preserve">=trestný čin.     </t>
    </r>
  </si>
  <si>
    <t>27.4./25.5.2011</t>
  </si>
  <si>
    <t>ponechat-sledovat pro další období</t>
  </si>
  <si>
    <t>Krogman,Kysela</t>
  </si>
  <si>
    <t>jednání s PF(p.řed.Zika) /proběhlo jednání s p. Šťovíčkem</t>
  </si>
  <si>
    <r>
      <t xml:space="preserve">viz stanovisko SVS                                        </t>
    </r>
    <r>
      <rPr>
        <b/>
        <sz val="10"/>
        <color indexed="8"/>
        <rFont val="Times New Roman"/>
        <family val="1"/>
        <charset val="238"/>
      </rPr>
      <t>sloučeno s podnětem</t>
    </r>
    <r>
      <rPr>
        <sz val="10"/>
        <color indexed="8"/>
        <rFont val="Times New Roman"/>
        <family val="1"/>
        <charset val="238"/>
      </rPr>
      <t xml:space="preserve"> 121,191</t>
    </r>
  </si>
  <si>
    <t>najít soulad mezi evidencí mléka + mléčných kvót</t>
  </si>
  <si>
    <t>odeslán kontakt na autora podnětu,SZIF řeší přímo</t>
  </si>
  <si>
    <t xml:space="preserve">řeší se narovnání evidenčního stavu KN se skutečným stavem,urychlit stanovisko a uvědomit žadatele  </t>
  </si>
  <si>
    <t>Agentura pro zemědělství a venkov.Je potřeba řešit systém informací, se kterými agentura AZV pracuje</t>
  </si>
  <si>
    <t>Ing.arch. Martin Perlík</t>
  </si>
  <si>
    <t>perlik@seznam.cz</t>
  </si>
  <si>
    <t>Pravidelně při kontaktu s agenturou AZV (pražská pobočka) při vyřizování žádostí o dotace (do 15/5 v každém roce) dochází ke kolapsu připojení k serverům, ze kterých se na Agentuře tisknou žádosti.Tato situace trvá již minimálně 3.rok. Vytváří se obrovské fronty a lidé, kteří přijedou z venkova jsou nuceni strávit v agentuře mnoho hodin, popřípadě &amp;quot;odjedou s nevyřízenou&amp;quot; a musí se znovu vracet. Považuji tuto situaci za neuvěřitelný hazard s lidskou trpělivostí a časem.</t>
  </si>
  <si>
    <t>Ano mám - vyřešit systém serverů a spojení s nimi tak, aby k uvedeným kolapsům nedocházelo a klienti byli vyřizování hladce a průběžně. . . . A hlavně - aby k této změně už konečně došlo a stále se neopakovala katastrofická situace</t>
  </si>
  <si>
    <t xml:space="preserve">Kontroly CC u krmiv - perzistence ÚKZUZ </t>
  </si>
  <si>
    <t xml:space="preserve">Ing.Krogman Svaz marginálních oblastí </t>
  </si>
  <si>
    <t xml:space="preserve">www.lfa.cz </t>
  </si>
  <si>
    <t>Ve věci kontrol CC u krmiv v Zemědělci 15/2011 zveřejnil ředitel odboru zemědělské inspekce ÚKZÚZ Ing. Josef Svoboda postup kontrol u příslušného bodu takto:                    "U volně skladovaných krmiv (např. stohy slámy, balíky sena, siláž) je ověřováno, zda krmivo není znehodnoceno plísněmi či hnilobou. Pokud kontrola v provozu zjistí partie krmiva, které při smyslovém posouzení vykazuje známky zaplísnění, bude odebrán vzorek pro zbožíznalecké, případně analytické posouzení na výskyt toxinů."                           Uvedený výklad jde nad rámec EU-požadavků, nad rámec znění příslušného kontrolního bodu, neodpovídá znění vypořádání připomínky ABK a jde i nad možnosti reality. Reálně není možno zajistit, že se v žádném stohu slámy či balíků sena či platu senáže neobjeví stopa plísně či hniloby. Proto to ani EU nepožaduje. Uvedené se bohužel dostalo i do brožury "Kontrola podmíněnosti 2011" ministerstva.</t>
  </si>
  <si>
    <t>Navrhujeme, aby se ABK zasadila o to, že příslušný ředitel odboru zveřejnění stejným způsobem ve stejných médiích opravu mylné informace.</t>
  </si>
  <si>
    <t>Krogman,Mareš</t>
  </si>
  <si>
    <t>viz. stanovisko   SZIF č.2</t>
  </si>
  <si>
    <t>viz. stanovisko  SZIF č.2</t>
  </si>
  <si>
    <t>viz. stanovisko  + přílohy SZIF č.1</t>
  </si>
  <si>
    <t xml:space="preserve">                                                                                                                                                                                                                                                       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</si>
  <si>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</si>
  <si>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20.4/15.6..2011</t>
  </si>
  <si>
    <t xml:space="preserve">SZIF zaslal stanovisko  č.1,č.3                         -  po projednání v SZIF byl odsouhlasen postup, podle kterého za kvótový rok 2011/12 SZIF odešle producentům roční prohlášení o plnění kvóty vycházející z jejich 12 měsíčních hlášení a s poučením, že pokud nesdělí v určené lhůtě změnu údajů, považuje se prohlášení za jimi odsouhlasené zaslané roční prohlášení podle NK č. 595/2004. </t>
  </si>
  <si>
    <r>
      <t xml:space="preserve">viz. stanovisko  + přílohy SZIF  č.1+č.3             </t>
    </r>
    <r>
      <rPr>
        <b/>
        <sz val="10"/>
        <color indexed="8"/>
        <rFont val="Times New Roman"/>
        <family val="1"/>
        <charset val="238"/>
      </rPr>
      <t>sloučeny podněty:</t>
    </r>
    <r>
      <rPr>
        <sz val="10"/>
        <color indexed="8"/>
        <rFont val="Times New Roman"/>
        <family val="1"/>
        <charset val="238"/>
      </rPr>
      <t xml:space="preserve"> 32,84</t>
    </r>
  </si>
  <si>
    <t>30.3./27.4./25.5.2011</t>
  </si>
  <si>
    <t>Šebek Kysela</t>
  </si>
  <si>
    <t xml:space="preserve">stavební povolení je vyžadováno -důležitý je termín nabytí právní moci při podání  k žádosti PRV </t>
  </si>
  <si>
    <t>Pýcha     Škopová    Vojtěch Šebek</t>
  </si>
  <si>
    <t>Kysela  Stehlík</t>
  </si>
  <si>
    <t>Škopová  Havlíček Stehlík</t>
  </si>
  <si>
    <t xml:space="preserve">Statistické zjišťování údajů které jsou již někde vedeny         Statistika-hlášení o stavech zvířat
</t>
  </si>
  <si>
    <r>
      <t xml:space="preserve">sloučeno s podnětem:                        </t>
    </r>
    <r>
      <rPr>
        <sz val="10"/>
        <color indexed="8"/>
        <rFont val="Times New Roman"/>
        <family val="1"/>
        <charset val="238"/>
      </rPr>
      <t>19</t>
    </r>
  </si>
  <si>
    <t>30.3./27.4./17.6.2011</t>
  </si>
  <si>
    <r>
      <rPr>
        <b/>
        <sz val="10"/>
        <rFont val="Times New Roman"/>
        <family val="1"/>
        <charset val="238"/>
      </rPr>
      <t>sloučeno s podnětem</t>
    </r>
    <r>
      <rPr>
        <sz val="10"/>
        <rFont val="Times New Roman"/>
        <family val="1"/>
        <charset val="238"/>
      </rPr>
      <t xml:space="preserve"> 42-původní tab.                viz.stanovisko OPVL</t>
    </r>
  </si>
  <si>
    <t>žádost o dotace</t>
  </si>
  <si>
    <t xml:space="preserve"> Stanislav Levý                    Agro Bouček s.r.o.            Kasejovice 242,335 44  Kasejovice</t>
  </si>
  <si>
    <t>přílohou při podání žádosti o dotaci na sadbu brambor je výpis z OR ne starší 3 měsíce</t>
  </si>
  <si>
    <t xml:space="preserve"> žádám li poprvé - ok, žádám li v dalších letech a když se nic nezmněnilo, není potřeba předkládat</t>
  </si>
  <si>
    <t xml:space="preserve">Dan z nemovitostí.                                    </t>
  </si>
  <si>
    <t xml:space="preserve">Vít Prokop Lužická 1043 39601 Humpolec        tel. 603731151 </t>
  </si>
  <si>
    <t>provit@farmauprokopu.cz</t>
  </si>
  <si>
    <t xml:space="preserve">
Jsem malý zemědělec z Vysočiny. Nyní v Humpolci proběhla digitalizace katastru. Na většině pozemků mám nyní vedený pozamek jako orná půda, přitom tam je třeba již 15 let TTP. Dříve byl pozemek veden ve zjednodušené evidenci a tam se neřešilo zda je to orná půda nebo trv. trav. porost. Proto jsem nahlašoval finančnímu úřadu stav podle skutečnosti a vše bylo v pořádku, nyní budu muset Fú platit to co je napsaný na listě vlastnictví i když to neodpovídá skutečnost- rozdíl dělá asi 10000 Kč. Druhá možnost je zaplatit 1000 kč podat návrh na změnu využití území, vyřídit souhlas s Eonem, O 2, také musí dát souhlas obecní úřad životního prostředí...
</t>
  </si>
  <si>
    <t>Při zavedení digitalizace dát možnost nahlásit vlastníkovi pozemku, aby součastný stav souhlasil se skutečností.Nechat větší pravomoc hospodáři, aby se mohl sám rozhodnout, kde chce mít pole a kde louku a ne aby o tom rozhodovalo x lidí plecený státem</t>
  </si>
  <si>
    <t>častto</t>
  </si>
  <si>
    <t>Pýcha  Škopová Vojtěch</t>
  </si>
  <si>
    <t>Vydávání nesmyslných nařízení</t>
  </si>
  <si>
    <t>Josef Gajdošík Odbor životního prostředí a zemědělství Magistrát města Zlín Zarámí 4421 761 40 Zlín 1 tel. +420 577 630 924</t>
  </si>
  <si>
    <t>josefgajdosik@muzlin.cz</t>
  </si>
  <si>
    <t>KVS požaduje po ORP kopii rozhodnutí (např. o uložení pokuty) při projednání přestupku, na který vydala KVS podnět. Nestačí jim sdělení, že bylo s dotčenou osobou provedeno správní řízení. Podle čeho požadují kopii rozhodnutí, když dle mého názoru ani nejsou účastníky řízení?To bychom jim měli psát 2x o stejné věci? O učiněných opatřeních (bylo zahájeno SŘ) a pak o výsledku řízení (byla udělena pokuta) + kopie rozhodnutí?</t>
  </si>
  <si>
    <t>Omezit takovou byrokracii na minimum.</t>
  </si>
  <si>
    <t xml:space="preserve">  Registrace pozemků do LPIS</t>
  </si>
  <si>
    <t>Alice Štvánová tel: 608253952</t>
  </si>
  <si>
    <t>Trvalé bydliště mám na okrese Příbram. Hospodařím na rozhraní okresů Písek a Strakonice. Proč musím chodit na tři různé zemědělské agentury s každou maličkostí? Proč dnes v době internetu nemohu vše vyřídit na agentuře v Příbrami pod kterou spadám?</t>
  </si>
  <si>
    <t>Vše vyřizovat pouze na jedné agentuře, pod kterou spadám v Příbrami. V případě registrace pozemků do LPIS toto není přece žádný problém.</t>
  </si>
  <si>
    <t>Šlajs    Kysela</t>
  </si>
  <si>
    <t>pokračovat v lokalizaci stálých stanovišť včelstev v LPISu/dořešit evidenci kočovných včelstev</t>
  </si>
  <si>
    <t>30.3./27.4./25.5./22.6. 2011</t>
  </si>
  <si>
    <t>27.4./25.5./22.6.2011</t>
  </si>
  <si>
    <t>proběhne schůzka s ředitelem odboru živočišních komodit p.Hojerem</t>
  </si>
  <si>
    <t xml:space="preserve">iniciovat na MŽP zrušení žádosti o udělení výjimky pro přikrmování ryb v rybnících      </t>
  </si>
  <si>
    <t>ponechat-řeší se</t>
  </si>
  <si>
    <t xml:space="preserve"> ředitel odboru živočišních komodit p.Hojer zaslal odpověď-neobsahuje řešení,proto proběhne schůzka s cílem odstranit diskriminaci výkrmu skotu při respekt.kritérií welfare</t>
  </si>
  <si>
    <t xml:space="preserve">jednání s p. Veselou MZe                                -  po projednání v SZIF byl odsouhlasen postup, podle kterého za kvótový rok 2011/12 SZIF odešle producentům roční prohlášení o plnění kvóty vycházející z jejich 12 měsíčních hlášení a s poučením, že pokud nesdělí v určené lhůtě změnu údajů, považuje se prohlášení za jimi odsouhlasené zaslané roční prohlášení podle NK č. 595/2004. </t>
  </si>
  <si>
    <t>viz. stanovisko   SZIF č.3</t>
  </si>
  <si>
    <t>v řešení</t>
  </si>
  <si>
    <t>25.5/22.6.2011</t>
  </si>
  <si>
    <t>MZe vybírá nového poskytovatele elektronického zajištění serverů</t>
  </si>
  <si>
    <t>větší využití zasílání dat prostř. portálu Farmáře</t>
  </si>
  <si>
    <t>sledovat</t>
  </si>
  <si>
    <t xml:space="preserve"> Celní správa zaslala vyjádření</t>
  </si>
  <si>
    <t>viz. vyjádření CS</t>
  </si>
  <si>
    <r>
      <t xml:space="preserve">viz.stanovisko ČMSCH      </t>
    </r>
    <r>
      <rPr>
        <b/>
        <sz val="10"/>
        <color indexed="8"/>
        <rFont val="Times New Roman"/>
        <family val="1"/>
        <charset val="238"/>
      </rPr>
      <t>sloučeno s podnětem</t>
    </r>
    <r>
      <rPr>
        <sz val="10"/>
        <color indexed="8"/>
        <rFont val="Times New Roman"/>
        <family val="1"/>
        <charset val="238"/>
      </rPr>
      <t xml:space="preserve"> 207</t>
    </r>
  </si>
  <si>
    <t xml:space="preserve">každý přírůstek a úbytek se hlácí na registr ovcí a koz.Zvířata se známkují do 3 dnů po změně. vede se chovatelská kniha a pak přijede pán pověřený čes.statist. úřadem a přepočítává ovce,  způsobem řekněte mi kolik .......                                                                                                                                                                                                                                                                                                                                                                                                                              to samé je každoroční přeměřování pozenků, které nerostou..                                                                                                                                                                                                                                                                                                                                                                                                                                                                                                                                                                                                                                                                                                                                                                                                                                                                                                                                                                                                                                                                                                                                                                                                                                                                                 </t>
  </si>
  <si>
    <t>splněno-vyřadit</t>
  </si>
  <si>
    <t>25.5./22.6/31.8..2011</t>
  </si>
  <si>
    <t>vyřešena dezinterpretace a  rozširující výklad ÚKZUZ</t>
  </si>
  <si>
    <t>30.3./27.4./25.5./22.6./31.8.2011</t>
  </si>
  <si>
    <t>proběhla schůzka s MVDr.Bohatcem-povinnost zemědělců nahlašovat své podniky jako potravinářské a krmivářské -proběhla schůzka s ř.Fialkou                              -odbor potrav.výroby a legislativy  zaslal stanovisko                                                           -proběhlo jednání na MPO</t>
  </si>
  <si>
    <t xml:space="preserve">                                                                        Ing. Šebek prověřit ve spol. s Mgr. Kyselou a podat info                         -uskutečnit jednání-návrh přípr.legislativní změny                   -proběhne další jednání s MPO ohl.technického zpracování dat a propojení s databází SZPI               -probíhá jednání ohledně technického zabezpečení
</t>
  </si>
  <si>
    <r>
      <t>pokračovat v jednání o nastavení limitů pro prodej ze dvora, vč. akceptace a dodržování veterinárními správami</t>
    </r>
    <r>
      <rPr>
        <b/>
        <sz val="10"/>
        <rFont val="Times New Roman"/>
        <family val="1"/>
        <charset val="238"/>
      </rPr>
      <t>/</t>
    </r>
    <r>
      <rPr>
        <sz val="10"/>
        <rFont val="Times New Roman"/>
        <family val="1"/>
        <charset val="238"/>
      </rPr>
      <t>jednání se SVS o možnosti přenastavení -zrušení limitů v rámci vyhlášky 128/2009 ,konzultace metodiky SVS o zavádění této vyhlášky do praxe                                                       -schůzka se zástupcem veterinární zprávy</t>
    </r>
  </si>
  <si>
    <t>27.4./25.5./22.6./31.8.2011</t>
  </si>
  <si>
    <t>30.3./25.5../22.6./31.8.2011</t>
  </si>
  <si>
    <t>schůzka na MŽP                                                   -probíha jednání ohl. délky udělování výjimek</t>
  </si>
  <si>
    <t>30.3./25.5./22.6./31.8.2011</t>
  </si>
  <si>
    <t xml:space="preserve"> Celní správa zaslala vyjádření                       </t>
  </si>
  <si>
    <t>novela legislativy je v současné době v přípravě – tvůrce Min. zdravotnictví ve spolupráci s MZe                                                     -pokračovat v řešení, spojit se s ř. Divišovou</t>
  </si>
  <si>
    <t>30.3./27.4/22.6../31.8.2011</t>
  </si>
  <si>
    <t>30.3./27.4./22.6./31.8.2011</t>
  </si>
  <si>
    <t>22.6./31.8.2011</t>
  </si>
  <si>
    <t>30.3./27.4./25.5./31.8..2011</t>
  </si>
  <si>
    <t>Přesun zvířat na farmě</t>
  </si>
  <si>
    <t xml:space="preserve">Ing. Marcela Beranová, OAK Trutnov
</t>
  </si>
  <si>
    <t>oak-trutnov@volny.cz</t>
  </si>
  <si>
    <t xml:space="preserve">Dobrý den, prosím o pomoc při řešení problému s evidencí přesunů zvířat na pastvě. Pokud má chovatel pastviny ve více katastrálních územích, je povinen si v každém katastru zaregistrovat číslo hospodářství. Při každém přesunu zvířat z pastviny na pastvinu tak musí kromě prostého zápisu do evidence hnojení provést i přesun mezi hospodářstvími v  ústřední evidenci zvířat. Je to naprosto zbytečná administrativa, hlavně proto, že tam není stáj, ale jen a jen pastviny. Prosím o přezkoumání této povinnosti a navrhuji její změnu tak, aby pokud v dalších katastrech nejsou stáje, nebylo nutné dělat nová hospodářství. </t>
  </si>
  <si>
    <t>stanovisko ABK bylo odeslané autorce podnětu</t>
  </si>
  <si>
    <t>vyřešeno-vyřadit</t>
  </si>
  <si>
    <t>Byrokracie je přerostlá všude. Český úředník jde nad rámec EU.Osobní zkušenost - zalesňování nevyužité zemědělské půdy.</t>
  </si>
  <si>
    <t>Pavel Štěpán Nový Jičín, Bludovice 30</t>
  </si>
  <si>
    <t xml:space="preserve">stepanpavel@seznam.cz
</t>
  </si>
  <si>
    <t>1. Nutnost dokládat výpis z KN na papíře ( správní poplatek 100,-Kč ), když aktuální je na internetu.                                                                                                                                                            2. Projekt zalesnění, který je svázán legislativou pro lesy. Přitom dřevinná skladba v lesích je daná pro lesní půdy, pro lesní hospodaření.Z tohoto pohledu je vysazování klimaxových dřevin na zemědělské půdy chybné a neskýtá záruku budoucí kvality porostů .Řešení: pro první zalesnění povolit jinou dřevinnou skladbu, zejména pionýrské dřeviny     Příklad: HS 45, je nesmysl zalesňovat jedlí, bukem. Půdy jsou úživné. Lze například zvolit variantu javor klen s třešní ptáčnicí, kdy je třešeň pěstována pro kvalitní sortimenty. Doba cca 60-80 let. V posledních 20-30 letech lze zahájit obnovu podsadbami.Výhody - dojde k částečnému odčerpání živin z půdy a změně půdních podmínek, které se přiblíží podmínkám lesa. Následná postupná obnova probíhá pod clonou, jsou tak eliminovány nežádoucí podmínky holin, omezené zabuřenění atd.Za 30 let pak lze začít s podrostní obnovou podsadbami klimaxových dřevin, zejména jedle a buku.Zanedbatelná není ani ekonomická stránka, neboť se jedná zpravidla o dobře zpeněžitelné sortimenty dřevin, kterých není dostatek.</t>
  </si>
  <si>
    <t>Administrativním zásahem - změna přílohy č. 1 Nařízení vlády 239/2007.V části A/III. písm d) doplnit stávající větu o ... přitom lze využít stanovištně vhodných přípravných dřevin na 50% plochy...popřípadě zněním, které by jasně povolovalo využití přípravných dřevin ( bříza, olše, osika, dále pak zmíněnou třešeň ptáčnici ) při prvním zalesnění</t>
  </si>
  <si>
    <t>Navyšování kontrol způsobilosti u obnovy TTP</t>
  </si>
  <si>
    <t>Svaz marginálních oblastí</t>
  </si>
  <si>
    <t>lfa@lfa.cz</t>
  </si>
  <si>
    <t xml:space="preserve">Dovolujeme si předložit za náš svaz podnět, který upozorňuje na pokyn ministerstva k navyšování kontrol způsobilosti na farmě z povinných 5 % na 105 % (100 % MZE AZV a 5% SZIF). Uvedené se týká AEO - obnovy TTP. Pokud pomineme diskriminační přístup vůči TTP, tak je zřejmé, že budou navíc vynakládány prostředky MZe a v konečném důsledku i snižována konkurenceschopnost českého zemědělství. Dokonce se jedná o několikerou kontrolu na místě, protože je ze strany centrálního pracoviště MZe vyžadována vždy kontrola po rozorání a pak ještě kontrola sklizně.Přitom původním důvodem povolení obnovy s krycí plodinou ze strany MZe bylo umožnit zemědělcům na TTP zvyšovat množství a kvalitu vlastních krmiv jednak přes krycí plodinu a dále zkvalitněním a srovnáním samotného travního porostu. Bohužel letošní sucho na jaře a extrémní vlhko v období sklizně obilnin povedou k devastaci pozemků těžkými stroji na podmáčených letos založených travních porostech. V horších přírodních podmínkách je přitom jakákoliv zemědělská operace složitější a možná v pozdějším období. U tohoto opatření je navíc v metodice výslovně uvedeno, že zásah vyšší moci nelze uplatnit. Paradoxní je, že GAEC 2 zakazující zásahy na podmáčené půdě není důvodem pro odložení sklizně, ale naopak důvodem pro další sankci v tomto případě. </t>
  </si>
  <si>
    <t xml:space="preserve">Navrhujeme v rámci snížení administrativní zátěže nedublování kontrol SZIFu kontrolami MZe a sjednocení termínů kontroly 2. seče a obnovy TTP na 31.10.2011. Děkujeme za pochopení. </t>
  </si>
  <si>
    <t xml:space="preserve">Vrácení žádosti do administrace(MAS Sedlčansko) </t>
  </si>
  <si>
    <t>Jiří Kužel ředitel MAS Sedlčansko, o.p.s. +420604216781</t>
  </si>
  <si>
    <t>kuzel.jiri@tiscali.cz</t>
  </si>
  <si>
    <t>Obdrželi jsme dopis z 15.7.2011, č.j. SZIF…….s Oznámením o ukončení administrace žádosti reg. číslo………….. s názvem projektu Blueinfo pro MAS Sedlčansko a MAS Střední Povltaví, v opatření IV.2.1. PRV, Realizace projektu spolupráce (v příloze).Jako důvod ukončení administrace je uvedeno, porušení podmínky PRV, že projekt nesplňuje kritérium přijatelnosti č. 6 a 13, a neobdrží body min. v kritériích 5, 6, 7 a 9.Kritériem přijatelnosti č. 6 je stanoveno, že „Projekt Spolupráce vytváří jednoznačný společný výstup, který by nevznikl v takové kvalitě, pokud by projekt zpracovávala každá MAS samostatně; C.“Toto kritérium je 100% splněno.Žádná z MAS zapojená do projektu by mohla dělat projekt na co největším území kolem vodní nádrže Orlík a vyřešit komplexně informovanost návštěvníků a občanů, když jde o oblast působnost jiné, respektive několika MAS.Kritériem č. 13 je stanoveno, že „Projekt musí u preferenčních kritériích č. 4, 5, 6, 7, 8 a 9 obdržet minimálně 1 bod v každém kritériu; C.“Toto kritérium je způsobilé 100% splnění. Bodové hodnocení přiděluje výhradně Hodnotitelská komise zřízená MZe, na základě hodnocení projektů. Předjímat rozhodnutí této Komise není SZIF oprávněn ani kompetentní.Kritériem č. 5 je stanoveno, že „Projekt musí být realizován ve veřejném zájmu, zohledňovat potřeby území a respektovat principy Leader. Projekt je otevřený veřejnosti a výstupy projektu jsou průkazně přístupné veřejnosti; D jinak C.“Kritériem č. 7 je stanoveno, že „Projekt Spolupráce je založen na efektivně vynaložených finančních prostředcích; D jinak C.“Kritériem č. 9 je stanoveno, že „Cíl (cíle) projektu Spolupráce jsou zaměřeny na řešení udržitelného rozvoje venkovských oblastí a projekt je svou povahou zaměřen na jednu nebo více oblastí podpory uvedených v popisu Opatření; C.“Všechna tato kritéria jsou 100% splněna.Podle názoru partnerských MAS i názoru starostů obcí v působnosti partnerských MAS řeší projekt tak velkou část problémů rozvoje našeho regionu, tedy venkova, že neváhali okamžitě zaslat prostředky na spoluúčast MAS na bankovní účet MAS a jsou bezvýhradně přesvědčeni o jednoznačném přínosu projektu pro venkov</t>
  </si>
  <si>
    <r>
      <t>POKRAČOVÁNÍ PODNĚTU:.</t>
    </r>
    <r>
      <rPr>
        <sz val="10"/>
        <color rgb="FF000000"/>
        <rFont val="Times New Roman"/>
        <family val="1"/>
        <charset val="238"/>
      </rPr>
      <t xml:space="preserve"> Projekt podle metodického odd. op. IV. PRV SZIF nesplňuje kritéria přijatelnosti. Nechceme polemizovat o znalostní kompetenci konkrétních administrátorů, jsme ale přesvědčeni, že kdyby opravdu tento projekt přečetli, jistě by zjistil, že se stanovisko SZIF nezakládá na pravdě a ani další stanoviska, tak jak je psáno v Oznámení.Pokud by ten, kdo projekt hodnotil, znal co je zařízení blueinfo a co lze projektem dosáhnout, nemohl by s čistým svědomím dotčené Rozhodnutí (Oznámení) vydat.Na tomto místě se musíme rovněž ohradit proti postupu SZIF vůči nám. Je v rozporu s Pravidly opatření IV.2.1. PRV, platných pro 13. kolo příjmu žádostí o dotaci z PRV.Pravidla opatření IV.2.1. PRV vymezují v Kapitole 11. Průběh administrace, předepsaný postup. V části 11.3 Administrativní kontrola Žádosti o dotaci je uvedeno:a) SZIF provádí administrativní kontrolu a zároveň kontrolu přijatelnosti. V případě zjištěných nedostatků vyzve žadatele písemně k odstranění konkrétních závad do 21 kalendářních dnů od ukončení kola příjmu žádostí. Výzva k doplnění bude současně v den odeslání vložena i na Portál farmáře SZIF.b) V případě neopravitelných chyb informuje SZIF písemně KMAS o ukončení administrace včetně zdůvodnění.c) Odstranění zjištěných nedostatků musí být na CP SZIF doručeno v termínu do 14 kalendářních dnů od zaslání výzvy. V případě zaslání poštou je nutné, aby nejpozději v den uplynutí lhůty byly dokumenty již doručeny na CP SZIF.Žádné nedostatky nám nikdy nebyly sděleny. Nebyli jsme vyzváni k odstranění závad, nebyly nám oznámeny žádné „neodstranitelné chyby“ včetně zdůvodnění a nebyl vůbec aplikován postup podle Pravidel.Kdyby, byl dodržen postup podle Pravidel a byla nám dána příležitost, v souladu s kapitolou 11. Průběh administrace, bodem 11.3, písmeny a), b), c), případné nedostatky, kdyby byly specifikovány, jsme mohli odstranit. Ony ale žádné nejsou, žádné nebyly sděleny a zdůvodněny.Žádáme Vás, proto, Vážený pane řediteli, abyste svým rozhodnutím, zrušil rozhodnutí Vašeho úřadu č.j. ..................... - Oznámení o ukončení administrace žádosti reg. číslo ...................... a Žádost vrátil zpět do plné administrace a tato byla posouzena a hodnocena ve dnech 16. až 18.8.2011, Hodnotitelskou komisí, zřízenou MZe.Jestli se vrácení do plné administrace stane Zpětvzetím nebo Autoremedurou, necháváme zcela na Vaší vůli a úvaze.</t>
    </r>
  </si>
  <si>
    <t xml:space="preserve">Vrácení žádosti do administrace(MAS Železnohorský region) </t>
  </si>
  <si>
    <t>Kateřina Korejtková, MAS Železnohorský region,  VN KONZULT, s.r.o.,606436659</t>
  </si>
  <si>
    <t xml:space="preserve">vn.konzult@tiscali.cz www.maszr.oblast.czwww.vnkonzult.cz </t>
  </si>
  <si>
    <t>Na základě Oznámení o ukončení administrace výše uvedené žádosti, č.j. SZIF/....... ze dne 3.8.2011 (v příloze), Vás žádáme o přezkum dotčeného rozhodnutí, jeho zrušení autoremedurou, vrácení Žádosti do plné administrace a její posouzení Hodnotitelskou komisí jmenovanou MZe ČR.</t>
  </si>
  <si>
    <r>
      <rPr>
        <b/>
        <sz val="10"/>
        <color rgb="FF000000"/>
        <rFont val="Times New Roman"/>
        <family val="1"/>
        <charset val="238"/>
      </rPr>
      <t>POZN</t>
    </r>
    <r>
      <rPr>
        <sz val="10"/>
        <color rgb="FF000000"/>
        <rFont val="Times New Roman"/>
        <family val="1"/>
      </rPr>
      <t>. Přílohy k podnětu obdrželi garanti na SZIF</t>
    </r>
  </si>
  <si>
    <t xml:space="preserve">Hodnocení MAS  (KO NS MAS Ústecký kraj) </t>
  </si>
  <si>
    <t>KO NS MAS Ústeckého kraje,Hana Dufková – předsedkyně Jungmannova 621,432 01 Kadaň</t>
  </si>
  <si>
    <t>dufkova@oakchomutov.cz</t>
  </si>
  <si>
    <t xml:space="preserve">Obracím se na Vás s následujícím podnětem.
ŘO PRV, jednající v.z. MZE ČR, vymyslel pro stanovení bonusu finanční alokace dotace MAS v opatření IV. PRV, pro rok 2011, tzv. hodnocení MAS.Od září 2010 až do května 2011 deklaroval, že hodnocení proběhne v červenci 2011, u každé MAS jednotlivě namístě a zúčastní se ho zástupci ŘO PRV (MZE), SZIF, doplnění o zástupce NS MAS.Uváděl, že bude-li potřeba některé skutečnosti o činnosti MAS prokázat, vyžádají si zástupci případně dokladovou dokumentaci namístě, při kontrole - obdobně jako to bylo v loňském roce.Začátkem června t.r. ŘO PRV změnil způsob tzv. hodnocení, z důvodu nedostatečné kapacity, na provedení kontroly namístě a stanovil, že hodnocení provede na základě dotazníku (který vytvořil),veřejné prezentace MAS na MZE, předložení dokladové dokumentace na MZE při veřejné prezentaci a v případech pochybností na základě následné individuální kontroly namístě.Touto změnou došlo ke značnému nárůstu byrokratické zátěže ze strany ŘO PRV vůči MAS, úplně proti smyslu práce MZE, proti koncepci chování se jeho úředníků vůči zemědělcům, žadatelům, jeho ostatním klientům a veřejnosti.
Nárůst byrokracie spočívá v tom, že:
•podstatná část dat, která musely MAS vyplňovat do dotazníků, jsou nadbytečná. Má je k dispozici SZIF na základě žádostí, schválených projektů, dohod o poskytnutí dotací, hlášení o změnách, žádostí o proplacení a kontrol prováděných u MAS v rámci opatření IV. PRV, od SZIF je má pravděpodobně k dispozici ŘO PRV MZE a ostatní údaje nebo data o MAS jsou dostupná jak ve veřejných elektronických databázích, tak na povinně vedených webových stránkách jednotlivých MAS a tak na webových stránkách zastřešujících organizací. Jsou také na webu MZE www.eagri.cz a portálu FARMÁŘ,
•předložení dokladové dokumentace na MZE, k prokázání údajů, uvedených v dotazníku a při veřejné prezentaci MAS na MZE, znamená "vystěhovat kancelář každé MAS" a přivézt na MZE několik "krabic od banánů" různých dokladů, na 30 minutovou presentaci. Samozřejmě že je také možné vše dokládat elektronicky, v tom případě není tedy nutné přivést „krabice od banánů“ fyzicky, ale nelze předpokládat, že je vůbec možné stihnout hodnotící komisi doklady připravit, „ukázat“ všechny podklady, kterými MAS dokazují, že ve svých dotaznících nelžou. Ukázat je myšleno buď fyzicky dokázat najít ten správný dokument (a jejich hodně), ukázat je komisi a ta by se s ním ještě měla seznámit, nebo to samé udělat při presentaci přímo na plátno elektronicky. Domníváme se, že to prakticky vůbec není možné.
</t>
  </si>
  <si>
    <r>
      <t xml:space="preserve">Na jednání KO NS MAS ČR Ústeckého kraje dne 12.července 2011 ve Varnsdorfu zástupci MAS konstatovali, že tento způsob hodnocení MAS je zvolen nešťastně, protože se hodnotí nehodnotitelné. Bylo též ale konstatováno, že nikdo z nás nemá žádný návrh, jak hodnocení provést tak, aby byl objektivní, spravedlivý a uskutečnitelný v reálu. Výše uvedené skutečnosti zakládají pro MAS, jako klientům MZE, podstatně zvýšené administrativní povinnosti v rozporu s koncepcí snižování byrokracie v resortu MZE. Pokud samozřejmě MAS chtějí obhájit údaje uvedené v dotaznících a chtějí body zde uvedené získat (a tím i finanční prostředky pro rok 2012), tak jim nezbývá, než se doporučením dokladování všeho, řídit. Povinnost to pro MAS ale není. Jen by se při nesplnění vyplnění dotazníku a účasti na presentaci ošidili o značné finanční prostředky, což pravděpodobně většina MAS nechce. Žádáme Vás proto, abyste učinili kroky k tomu, aby nejméně povinnost předložení dokladové dokumentace na MZE, k prokázání údajů, uvedených v dotazníku při veřejné prezentaci MAS na MZE, byla ŘO PRV zrušena, jako nepřípustný přenos povinnosti a práce úředníků na klienta(žadatele), v rozporu s koncepcí snižování byrokracie v resortu MZE.V ostatním pak, aby bylo postupováno podle platných Pravidel a Dohod                                                              
                                                                                                                                                                                                                                                                                                                                                             </t>
    </r>
    <r>
      <rPr>
        <b/>
        <sz val="10"/>
        <color indexed="8"/>
        <rFont val="Times New Roman"/>
        <family val="1"/>
        <charset val="238"/>
      </rPr>
      <t>POZN</t>
    </r>
    <r>
      <rPr>
        <sz val="10"/>
        <color indexed="8"/>
        <rFont val="Times New Roman"/>
        <family val="1"/>
        <charset val="238"/>
      </rPr>
      <t>. Přílohy k podnětu obdrželi garanti na SZIF</t>
    </r>
  </si>
  <si>
    <t xml:space="preserve"> Odvolání k odmítnutí doschválení žádosti o dotaci ( A )</t>
  </si>
  <si>
    <t>Jiří Štibich Chlumec 40, 380 00 Dačice</t>
  </si>
  <si>
    <t xml:space="preserve">Chtěl bych se na Vás obrátit se žádostí o posouzení postupu SZIF a následně odvolacího orgánu na Ministerstvu zemědělství v souvislosti s mojí žádostí o dotaci do Programu rozvoje venkova - Opatření 1.3.2. Zahájení činnosti mladých zemědělců (registrační číslo ……..). Postup úředníků Vašeho Ministerstva a Státního zemědělského intervenčního fondu, naprostý nezájem věci řešit v pro ně závazných termínech (jak sami přiznávají), jejich liknavost a naprostý nezájem dospěly k situaci, která je pro mne stěží pochopitelná. V únoru 2010 jsem podal žádost na dotaci z Programu rozvoje, Opatření 1.3.2. Zahájení činnosti mladých zemědělců. Tato žádost byla obodována a následně podáno odvolání, jehož kopii přikládám. Po odvolám mi bylo přislíbeno Ing. Kateřinou Bělinovou, že žádost byla přebodována a doporučena k podpisu Dohody. Následně jsem byl v telefonickém kontaktu s MZe opět Ing. Kateřina Bělinová a následně Ing. Ivana Holá (zhruba 50 telefonických kontaktů) a bylo mi opakovaně přislíbeno, že se pouze čeká na podpis ministra a žádost bude doschválena. Obdržel jsem i písemné vyjádření v tomto smyslu (bylo poskytnuto prodejci zemědělské techniky). Doschválení mojí žádosti se naprosto nepochopitelně protáhlo až do června letošního roku, kdy jsem obdržel z MZe (Ing. Ivana Holá) přiložený dopis. V tomto dopise se Ministerstvo zemědělství vyjadřuje negativně k přidělení dotace, z důvodu překročení lhůty 18 měsíců pro zápis do Evidence zemědělského podnikatele. Do Evidence jsem byl zapsán 1. března 2009, žádost o dotaci jsem podával v únoru 2010. Odvolání jsem odesílal v červnu 2010, ale vyjádření o přidělení právoplatných bodů jsem obdržel až v listopadu 2010. A zamítavý dopis od MZe jsem obdržel až v červnu 2011. (Zde jsem se poprvé dozvěděl o podmínce, že individuální Rozhodnutí MZe musí být učiněno ve lhůtě do 18 měsíců od zahájení podnikám žadatele). Dle Pravidel pro Opatření 1.3.2. vydaných MZe 17.12.2009 a podepsaných ministrem Ing. Jakubem Šebestou jsem všechny podmínky pro podám a schválení žádosti splňoval. Dále přepisuji podmínky poskytnutí dotace pro fyzickou osobu definované v Pravidlech vydaných Ministerstvem Zemědělství. 
Příjemcem dotace je: 
fyzická osoba, která splňuje všechny následující podmínky: 
- dosáhla ke dni zaregistrování Žádosti o dotaci věku 18 let, 
- nedosáhla ke dni zaregistrování Žádosti o dotaci věku 40 let, 
- dosáhla minimální zemědělské kvalifikace, nebo za stanovených podmínek dosáhne, 
- zahajuje činnost poprvé. 
Zahájením zemědělské činnosti poprvé se u fyzické osoby rozumí 
</t>
  </si>
  <si>
    <t>Délka lhůt SZIF pro vyřizování změnových žádostí k PRV</t>
  </si>
  <si>
    <t xml:space="preserve">Ing.Stanislav Najmr,Dlouhá 23,
411 56 Bohušovice n.O.
 </t>
  </si>
  <si>
    <t xml:space="preserve">Věc:Převod farmy na syna a s tím spojená hlášení o změnách v rámci
PRV....Dne 2.6.2010 jsem podal na SZIF Ústí n.L. formulář "Hlášení o
změnách" v rámci PRV (V0404.01) na 3 dotační tituly:1.Využívání poradenských služeb,2.Využívání poradenských služeb,3.Rekonstrukce bývalého kravína na sklad píce.Dne 6.8.2010 jsem obdržel od SZIF Ústí n.L. žádost o doplnění mého "Hlášení o změnách" k dotačnímu titulu "Rekonstrukce kravína",(viz předchozí bod 3.) které jsem na SZIF předal osobně dne 9.8.2010.Vzhledem k tomu, že syn při výkonu povolání farmářetěžce
onemocněl bronchiálním astmatem v důsledku silné alergie na obilniny,trávy a prach,musel po důrazném varování lékařů s farmařením skončit a farmu jsem převzal zase já.Proto jsme den 13.4.2011 podali na SZIF Ústí n.L. "Hlášení o změnách" na totožné dotační tituly uvedené výšepod body 1,2 a 3.Jejich obsahem je zpětný převod ze syna na mne.K těmto "Hlášením" z 13.4.2011 jsem ani po 4 měsících neobdržel stanovisko SZIF.Z telefonických dotazů na důvody neřešení tohoto zpětného převodu na pracoviště SZIF v Ústí n.L. a následně iv Praze jsem vyrozuměl, že se posuzuje žádost o první převod k datu 1.9.2010, o zpětném převodu se zatím nejednalo. Je však zřejmé, že druhý převod vrací vše do původního stavu před převod první, takže nejasnosti prvního převodu odsouhlasením zpětného převodu jsou anulovány a není co řešit.Podotýkám, že tyto převody nemají žádnou spojitost s "Předčasným ukončením zem. činnosti", a s "Mladým začínajícím zemědělcem", nejsou spekulativní, jsou způsobené nepřízní osudunemocí syna.
</t>
  </si>
  <si>
    <r>
      <rPr>
        <b/>
        <sz val="10"/>
        <color indexed="8"/>
        <rFont val="Times New Roman"/>
        <family val="1"/>
        <charset val="238"/>
      </rPr>
      <t>POZN</t>
    </r>
    <r>
      <rPr>
        <sz val="10"/>
        <color indexed="8"/>
        <rFont val="Times New Roman"/>
        <family val="1"/>
      </rPr>
      <t>. Přílohy k podnětu obdrželi garanti na SZIF</t>
    </r>
  </si>
  <si>
    <t>Komplexní pozemková úprava-hrubé vady projektu KPÚ v K.Ú.hustopeče u Brna</t>
  </si>
  <si>
    <t>Dalibor Palán,IČO 121 70 348,Brno,Teslova 6, 619 00</t>
  </si>
  <si>
    <t>dalibor.palan@volny.cz</t>
  </si>
  <si>
    <t>Projekt KPÚ 1.etapa v k.ú.Hustopeče u Brna nerespektoval hranice pozemkú dle přirozených hranic.U mého pozemku nebylo dodrženo zkrátka nic,což považuji od garanta akce,ing.Josefa Haara z PÚ Břeclav spíše jako odvetu za věci minulé.Uvádím jeden příklad: severní hranice pozemku 5399/11 byla vytýčena geoharponou přesně do poloviny polní cesty hojně využívané,zpevněné drceným štěrkem-silničářsky makadam. Ing Haar mi sděluje,že to takto museli udělat,aby údajně museli dodržet výměru.Přitom na jiném místě pozemku mne doslova okradl o pruh úrodného pozemku v šířce až 4 metry a to ve prospěch interaktivního krajinného prvku,který představuje plochu zarostlou křovím a buřinou a v místech,kam nemá přístup ani zvěř,natož lidé,kteří berou za toto území,tedy za plochu celého &amp;quot;interaktivního plošného prvku&amp;quot;dotace-vše je dokumentováno mimo jiné v korespondenci s PÚ Břeclav z minulých let .V době počítačů a digitálního zpracování není ani pro mne,jako rolníka,provést opravu-z digitální mapy,kde mám zaznačeny geoharponami hranice původního pozemku jako okraj polní cesty a geoharpon vytýčení dle PKÚ zasahující do polní cesty dovedu v jiném místě pozemku vymezit v souřadnicích náhradní plochu v mém bývalém,ministerstvem zemědělství ukradeném pozemku.Dle pracovníků poz.úřadu Břeclav mohu cestu přeložit do zóny vymezené dle KPÚ,náklad odhaduji na cca 100tis.Kč,což by představovalo odbagrování svahu pro nový kufr vozovky,zpevnění makadamem jako původní cesta a rekultivaci části mého pozemku na ornou půdu.Nevím,v jakém oboru jsou zaměstnáváni inřenýři MZV,důvodně pochybuji o tom,že mají povědomí o oboru,ve kterém je stát zaměstnává. Z jejich postoji vyplývá,že si úpravu mám provést sám,ing.Haar mi ale připomíná,že cokoliv na dotčené části pozemku provedu k nápravě věci,musí projít stavebním řízením na stavebním odboru v Hustopečích,a jejich schválením.</t>
  </si>
  <si>
    <t>Řešení jsem naznačil výše,postoj k věci z hlediska inženýrů ministerstva zemědělství je pro normálně uvažujícího člověka,za kterého se považuji nepochopitelný.Na vyžádání Vám mohu zaslat kopie některých dopisů a žádostí a stížností,týkajících se projektového zmetku vytvořeho ministerstvem zemědělství-asi třicet dopisů.Navrhuji,aby inženýři ministerstva,pokud obdrží nějaký podnět a je vyžadována odpověď,odpověděli vždy jen na tuto odpověď a neodpovídali dle své úvahy na něco jiného-tedy pokud se uvolili odpovědět vůbec.Za léta korespondence s MZV týkající se jedinného mého pozemku jsem si zvykl ptát se vždy pouze na jednu věc ale i tak se věci mají jak uvádím výše.Pro úplnost jen uvádím,že pozemek,o který se jedná,byl mesi dvěma vysokými mezemi v příčném směru po staletém obhospodařování téměř vodorovný a pak v rámci akcí ministerstva zemědělství byl v rámci terasování zbaven mezí stržením tak,že je prakticky neobdělavatelný,bez ornice,vzhledem k velkému příčnému sklonu není obdělávatelný ani diskováním.Od pozemkového fondu v Břeclavi mám pronajatý jiný pozemek,který by mne vyhovoval,ale stát mi ho nemůže prodat,protože nemám v tomto katastru požadovaných 10ha-pozemek odpovídající výměry má rodina v jiném katastru,tedy výměna není možná.</t>
  </si>
  <si>
    <t>§ 10 zákona č.95/1999 Sb. ve znění pozdějších předpisů</t>
  </si>
  <si>
    <t>Ing. Vladimír Kocián,tel.: 724 191 457</t>
  </si>
  <si>
    <t xml:space="preserve">kocian1@centrum.cz, </t>
  </si>
  <si>
    <t>Zakoupil jsem v roce 2003 prostřednictvím Poz. fondu na zarovnání hranice zahrady pozemek o velikosti 13 m2. Ve smlouvě i ve výpisu z KN mám omezeno dispoziční právo (předkupní právo česká rep.). Vzhledem k tomu, že se stěhuji a potřebuji zahradu prodat novému majiteli jsem požádal o stanovisko využití či nevyužití předkupního práva krajské pracoviště Poz. fondu. Přiložil jsem kopii geometr. plánu, originál aktuálního výpisu z KN vyjma znaleckého posudku na uvedených 13m2. Popsal jsem, že pozemek je v současné době oplocen jako celek. Za tímto pozemkem jsou umístěny stavby garáží tudíž tento pozemek nelze samostatně využít (včše zřejmé z geometr. plánu). Překvapilo mě, že byl po mně požadován znalecký posudek na který mě bylo dáno pouze cca 14 dní s tím, že po uplynutí této lhůty bude řízení zastaveno. Přijde mě absurdní na 13m2 dodávat znalecký posudek, když si myslím, že PF ČR byl zřízen na vydávání či prodej pozemků od státu na nové nabyvatele.</t>
  </si>
  <si>
    <t>Odstranit z legislativy toto omezení nebo stanovit určitou výměru od které by bylo smysluplné nabízet tyto pozemky zpět státu včetně znaleckého posudku</t>
  </si>
  <si>
    <t>Odkoupení pozemku od Pozemkového fondu ČR</t>
  </si>
  <si>
    <t>Josef Šroub, Dělnická 707 , 333 01 Stod</t>
  </si>
  <si>
    <t>j.sroub@tiscali.cz</t>
  </si>
  <si>
    <t>Jsem jeden ze šesti nájemců pozemku, který máme řádně pronajatý od PF ČR pozemek máme v pronájmu již 30 let!!!velikost pozemku je cca 0.25 ha, každý z nás obhospodařujeme pozemek o velikosti 2,5 aru zbytek je přístupová cesta.Když jsme tento pozemek dostali do pronájmu, bylo to vytěžené hliniště staré cihelny, museli jsme nejdříve vyvést odpadky a pak navést zeminu a srovnat celou plochu, abychom zde mohli vůbec něco pěstovat, dále jsme vykopali studnu, nebyla zde voda a nakonec zavést elektřinu. Vynaložili jsme dost úsilí a peněz, aby nám pozemek mohl sloužit jako zahrádka a místo k odpočinku.Neznáme způsob jak jedenoduše odkoupit tento pozemek.Podle PF máme tyto možnosti, koupit jej jako stavební parcelu, ale to mohou poze tři znás neboť jejich zahradní chatka je částí na pozemku PF a pak následně odprodat nám naše části, nebo další varianta založit &amp;quot;Zahrádkovou osadu&amp;quot; a pak požádat PF o odkoupení, ale obojí je nadlouho a jak jsem se přesvědčil každý úředník má jiný výklad těchto možností jak pozemek získata proto si myslím, že ani jedna z těchto variant není reálná.Chci jenom podotknou, že všichni bydlíme na stejném katastrální území jako je pozemek a jsme občané ČR.To je jen v krátkosti náš problém, nás zahrádkářů, kteří si zahradničíme na tak malých pozemcích na které zákon nepamatuje, neboť nejsme zemědělci a nehospodaříme a nevlastníme více než deset hektarů půdy.Chtěl bych vás požádat zda neznáte jiný způsob jak tento pozemek od pozemkového fondu odkoupit?</t>
  </si>
  <si>
    <t>Némám žádnou představu jak tento problém zjednodušit jedině co mi napadá je úprava zákona, možná, že to zákon nějak umožňuje, ale o tom nic nevíme, nebo by šel zákon pomněkčit a takto malý pozemek pak odprodat nájemcům odprodat</t>
  </si>
  <si>
    <r>
      <t xml:space="preserve">                                     </t>
    </r>
    <r>
      <rPr>
        <b/>
        <sz val="10"/>
        <color indexed="8"/>
        <rFont val="Times New Roman"/>
        <family val="1"/>
        <charset val="238"/>
      </rPr>
      <t>sloučeno s podnětem</t>
    </r>
    <r>
      <rPr>
        <sz val="10"/>
        <color indexed="8"/>
        <rFont val="Times New Roman"/>
        <family val="1"/>
        <charset val="238"/>
      </rPr>
      <t xml:space="preserve"> 222</t>
    </r>
  </si>
  <si>
    <r>
      <t xml:space="preserve">a) žadatel v minulosti nebyl evidován jako zemědělský podnikatel nebo samostatně hospodařící rolník (musí být evidován jako zemědělský podnikatel nejpozději při podpisu Dohody o poskytnutí dotace), b) žadatel je evidován jako zemědělský podnikatel a datum zaevidovaní nem starší 16 měsíců od data registrace Žádosti o dotaci (datum zahájeni zemědělské výroby je uvedeno v Osvědčeni o zápisu do evidence zemědělského podnikatele. Pokud nem uvedeno, považuje se za zahájení datum výstavem Osvědčení o zápisu do evidence zemědělského podnikatele). Nikde ani zmínka o době schválení do 18 měsíců od zahájení činnosti .Pravidla pro Opatření 1.3.2. se zmiňují pouze o faktu, že nesmí být v době registrace žádosti překročena lhůta 16 měsíců pro dobu zapsání v Evidenci zemědělského podnikatele. Pokud tedy platí podmínka uváděná ve vysvětlem (poprvé zmíněna v červnu 2011), proč moji žádost nebylo možné doschválit (Nařízení Komise č. 1974/2006, že individuální Rozhodnutí o poskytnutí podpory pro zahájení činnosti mladých zemědělců musí být přijato nejpozději do osmnácti měsíců od zahájení činnosti???), pak se ptám -proč není tato podmínka uvedena v Pravidlech vydaných MZe? -proč jsem jako žadatel o této podmínce nebyl informován pracovníky SZIFu nebo MZe, ale byla použita jako vysvětlem až v červnu 2011 a nikdy před tím nezmíněná? -a hlavně proč se jimi příslušní úředníci neřídí (pokud jsou sní obeznámeni) při administraci odvolám a všechna rozhodnutí naprosto nelogicky odkládají, protahují a záležitosti odmítají řešit? Vysvětlem' v přiloženém Stanovisku MZe považuji za jasný příklad byrokracie, kdy se úředníci odvolávají na svou vlastní neschopnost a nekompetentnost. Rád bych proto touto cestou požádal o nápravu situace. Dopad tohoto rozhodnutí : Po otci, který těžce onemocněl rakovinou, jsem chtěl postupně se svým bratrancem, převzít malou zemědělskou farmu. Abychom farmu udrželi požádali jsme dvakrát po sobě o dotaci pro mladé začínající zemědělce. Po kladném vyjádření k odvolaní došlo k přebodování dotace a byl jsem několikráte ujištěn na SZIF v Českých Budějovicích a Praze, ale i na MZe, že podepsání dohody je jen formalita a Čeká se jen na peníze z MZe. Doporučili mi, abych postupoval, dle harmonogramu dotace, aby se potom vše stihlo. Jednalo se hlavně o nákup strojů. Dodavatel strojů si vše na SZIF ověřil a poskytl mi půjčku do zaslání dotačních zdrojů. Po zamítnutí dotace přišel okamžitě dodavatel strojů se směnkou. Tím jsem donucen za poloviční hodnotu vrátit stroje a na zaplačem zbytku půjčky jsem nucen prodat pole na kterých již hospodařím. Z těchto důvodů musím ukončit zemědělskou činnost. Zbyli mi jen dluhy a otci se z toho všeho ještě zhoršil zdravotní stav a ruší farmu. Kde jsou ty sliby, že se podporují začínající farmáři?                                                                                        </t>
    </r>
    <r>
      <rPr>
        <b/>
        <sz val="10"/>
        <color rgb="FF000000"/>
        <rFont val="Times New Roman"/>
        <family val="1"/>
        <charset val="238"/>
      </rPr>
      <t>POZN.</t>
    </r>
    <r>
      <rPr>
        <sz val="10"/>
        <color rgb="FF000000"/>
        <rFont val="Times New Roman"/>
        <family val="1"/>
      </rPr>
      <t xml:space="preserve"> Přílohy k podnětu obdrželi garanti na SZIF
</t>
    </r>
  </si>
  <si>
    <r>
      <rPr>
        <b/>
        <sz val="10"/>
        <color indexed="8"/>
        <rFont val="Times New Roman"/>
        <family val="1"/>
        <charset val="238"/>
      </rPr>
      <t xml:space="preserve">sloučeny podněty: </t>
    </r>
    <r>
      <rPr>
        <sz val="10"/>
        <color indexed="8"/>
        <rFont val="Times New Roman"/>
        <family val="1"/>
        <charset val="238"/>
      </rPr>
      <t xml:space="preserve">8,12 </t>
    </r>
  </si>
  <si>
    <r>
      <rPr>
        <b/>
        <sz val="10"/>
        <color indexed="8"/>
        <rFont val="Times New Roman"/>
        <family val="1"/>
        <charset val="238"/>
      </rPr>
      <t>sloučeno s podnětem</t>
    </r>
    <r>
      <rPr>
        <sz val="10"/>
        <color indexed="8"/>
        <rFont val="Times New Roman"/>
        <family val="1"/>
        <charset val="238"/>
      </rPr>
      <t xml:space="preserve"> 113</t>
    </r>
  </si>
  <si>
    <t>jednání se SRS                                     -příprava do novely o týrání zvířat                                                         -zjednodušení podmínek přepravy malých hospodářských zvířat</t>
  </si>
  <si>
    <t xml:space="preserve">podat návrh  změny vyhlášky o možnosti společného chovu rohatého a bezrohého skotu            -Ing. Krogman sepsal návrh změn ohledně chovu rohatého a bezrohého dobytka </t>
  </si>
  <si>
    <t>po jednání ÚKZÚZ souhlasí s omezením sledované kontaminace krmiv v rámci kontroly CC na případy uvedené v SMR 11/9 ,pro r. 2012 ÚKZÚZ provede úpravu textu otázky SMR 11/9  s cílem přesněji reflektovat požadavky příslušné legislativy</t>
  </si>
  <si>
    <t>ÚKZÚZ</t>
  </si>
  <si>
    <t>schůzka s ŘO živ .komodit p. Machkem ohledně značení zvířat-do kdy od narození má být zvíře označené (srovnání i v rámci EU) + evidence individuálně chovaného dobytka (1-2 kusy)</t>
  </si>
  <si>
    <t xml:space="preserve">je možné dle metodiky (bod 6.1.1.) ohlašovat změny užívaných půdních bloků či dílů na jakémkoli pracovišti AZV v ČR. Projednávat spory apod. lze pouze na místně příslušném pracovišti – nutné z hlediska vedení spisu, podkladů.                                                  </t>
  </si>
  <si>
    <t>úprava metodiky AZV -při zákresech půd. bloků do LPIS pokud jsou přes hraniční okresy</t>
  </si>
  <si>
    <t>projednat s ředitelem ÚPU</t>
  </si>
  <si>
    <t>uskutečnit další jednání,odpověďŘO PRV neřeší podstatu věci a smluvních vztahů z Dohod se SZIF</t>
  </si>
  <si>
    <t xml:space="preserve">Zajistit si funkční propojenost pastvin napříč katastry tak, aby tvořily jeden celek a poté na nich můžete evidovat jedno hospodářství. </t>
  </si>
  <si>
    <t>jednání s ŘO PRV MZe Ing. J. Taberym</t>
  </si>
  <si>
    <t>jednání s ŘO PRV MZe Ing. J. Taberym-vráceni žádosti do administrace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</si>
</sst>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sz val="10"/>
      <color indexed="8"/>
      <name val="Arial"/>
      <family val="2"/>
      <charset val="238"/>
    </font>
    <font>
      <u/>
      <sz val="11"/>
      <color theme="10"/>
      <name val="Calibri"/>
      <family val="2"/>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
      <b/>
      <sz val="10"/>
      <color rgb="FFFF0000"/>
      <name val="Times New Roman"/>
      <family val="1"/>
      <charset val="238"/>
    </font>
    <font>
      <sz val="10"/>
      <color rgb="FFFF0000"/>
      <name val="Times New Roman"/>
      <family val="1"/>
      <charset val="238"/>
    </font>
    <font>
      <u/>
      <sz val="11"/>
      <name val="Calibri"/>
      <family val="2"/>
      <charset val="238"/>
    </font>
  </fonts>
  <fills count="29">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1"/>
        <bgColor indexed="8"/>
      </patternFill>
    </fill>
    <fill>
      <patternFill patternType="solid">
        <fgColor indexed="43"/>
        <bgColor indexed="8"/>
      </patternFill>
    </fill>
    <fill>
      <patternFill patternType="solid">
        <fgColor indexed="19"/>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FF7C80"/>
        <bgColor indexed="8"/>
      </patternFill>
    </fill>
    <fill>
      <patternFill patternType="solid">
        <fgColor rgb="FF808000"/>
        <bgColor indexed="8"/>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ck">
        <color rgb="FFE6E6E6"/>
      </left>
      <right/>
      <top/>
      <bottom/>
      <diagonal/>
    </border>
  </borders>
  <cellStyleXfs count="3">
    <xf numFmtId="0" fontId="0" fillId="0" borderId="0"/>
    <xf numFmtId="0" fontId="19" fillId="0" borderId="0" applyNumberFormat="0" applyFill="0" applyBorder="0" applyAlignment="0" applyProtection="0">
      <alignment vertical="top"/>
      <protection locked="0"/>
    </xf>
    <xf numFmtId="0" fontId="2" fillId="21" borderId="4" applyNumberFormat="0" applyFont="0" applyAlignment="0" applyProtection="0"/>
  </cellStyleXfs>
  <cellXfs count="182">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1" borderId="1" xfId="0" applyFont="1" applyFill="1" applyBorder="1" applyAlignment="1">
      <alignment horizontal="center" wrapText="1"/>
    </xf>
    <xf numFmtId="14" fontId="12" fillId="11" borderId="1" xfId="0" applyNumberFormat="1" applyFont="1" applyFill="1" applyBorder="1" applyAlignment="1">
      <alignment horizontal="center" vertical="center" wrapText="1"/>
    </xf>
    <xf numFmtId="14" fontId="12" fillId="12"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14" fontId="12" fillId="1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16"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17" borderId="0" xfId="0" applyFont="1" applyFill="1" applyBorder="1" applyAlignment="1">
      <alignment wrapText="1"/>
    </xf>
    <xf numFmtId="0" fontId="15" fillId="13"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19" fillId="0" borderId="1" xfId="1" applyNumberFormat="1" applyFill="1" applyBorder="1" applyAlignment="1" applyProtection="1">
      <alignment horizontal="center" vertic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vertical="center" wrapText="1"/>
    </xf>
    <xf numFmtId="14" fontId="14" fillId="0" borderId="1" xfId="0" applyNumberFormat="1" applyFont="1" applyFill="1" applyBorder="1" applyAlignment="1">
      <alignment horizontal="left" wrapText="1"/>
    </xf>
    <xf numFmtId="14" fontId="15" fillId="0" borderId="1" xfId="0" applyNumberFormat="1" applyFont="1" applyFill="1" applyBorder="1" applyAlignment="1">
      <alignment horizontal="left" vertical="center" wrapText="1"/>
    </xf>
    <xf numFmtId="0" fontId="17" fillId="0" borderId="1" xfId="0" applyFont="1" applyFill="1" applyBorder="1" applyAlignment="1">
      <alignment horizontal="left" vertical="top" wrapText="1"/>
    </xf>
    <xf numFmtId="0" fontId="15" fillId="0" borderId="1" xfId="0" applyFont="1" applyFill="1" applyBorder="1" applyAlignment="1">
      <alignment horizontal="left" vertical="center" wrapText="1"/>
    </xf>
    <xf numFmtId="0" fontId="6" fillId="1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7" fillId="19" borderId="3" xfId="2" applyFont="1" applyFill="1" applyBorder="1" applyAlignment="1">
      <alignment horizontal="left" vertical="center" wrapText="1"/>
    </xf>
    <xf numFmtId="0" fontId="7" fillId="19" borderId="3" xfId="0" applyFont="1" applyFill="1" applyBorder="1" applyAlignment="1">
      <alignment horizontal="center" vertical="center" wrapText="1"/>
    </xf>
    <xf numFmtId="0" fontId="11" fillId="19" borderId="3" xfId="2" applyFont="1" applyFill="1" applyBorder="1" applyAlignment="1">
      <alignment vertical="center" wrapText="1"/>
    </xf>
    <xf numFmtId="0" fontId="3" fillId="19" borderId="3" xfId="2" applyFont="1" applyFill="1" applyBorder="1" applyAlignment="1">
      <alignment vertical="center" wrapText="1"/>
    </xf>
    <xf numFmtId="0" fontId="3" fillId="19" borderId="3" xfId="2" applyFont="1" applyFill="1" applyBorder="1" applyAlignment="1">
      <alignment horizontal="left" vertical="center" wrapText="1"/>
    </xf>
    <xf numFmtId="0" fontId="3" fillId="19" borderId="3" xfId="2" applyFont="1" applyFill="1" applyBorder="1" applyAlignment="1">
      <alignment wrapText="1"/>
    </xf>
    <xf numFmtId="0" fontId="3" fillId="20" borderId="1" xfId="0" applyFont="1" applyFill="1" applyBorder="1" applyAlignment="1">
      <alignment horizontal="center" wrapText="1"/>
    </xf>
    <xf numFmtId="0" fontId="15" fillId="14" borderId="1" xfId="0" applyFont="1" applyFill="1" applyBorder="1" applyAlignment="1">
      <alignment horizontal="center" wrapText="1"/>
    </xf>
    <xf numFmtId="14" fontId="8" fillId="0" borderId="1" xfId="0" applyNumberFormat="1" applyFont="1" applyFill="1" applyBorder="1" applyAlignment="1">
      <alignment horizontal="left" vertical="center" wrapText="1"/>
    </xf>
    <xf numFmtId="14" fontId="4" fillId="15" borderId="1" xfId="0" applyNumberFormat="1" applyFont="1" applyFill="1" applyBorder="1" applyAlignment="1">
      <alignment horizontal="center" vertical="center" wrapText="1"/>
    </xf>
    <xf numFmtId="14" fontId="4" fillId="22" borderId="1" xfId="0" applyNumberFormat="1" applyFont="1" applyFill="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vertical="center" wrapText="1"/>
    </xf>
    <xf numFmtId="14" fontId="22" fillId="0" borderId="5" xfId="0" applyNumberFormat="1" applyFont="1" applyBorder="1" applyAlignment="1">
      <alignment horizontal="center" vertical="center" wrapText="1"/>
    </xf>
    <xf numFmtId="14" fontId="22" fillId="0" borderId="5" xfId="0" applyNumberFormat="1" applyFont="1" applyBorder="1" applyAlignment="1">
      <alignment horizontal="left" vertical="center" wrapText="1"/>
    </xf>
    <xf numFmtId="0" fontId="23" fillId="0" borderId="5" xfId="0" applyFont="1" applyBorder="1" applyAlignment="1">
      <alignment horizontal="center" wrapText="1"/>
    </xf>
    <xf numFmtId="0" fontId="23" fillId="0" borderId="5" xfId="0" applyFont="1" applyBorder="1" applyAlignment="1">
      <alignment wrapText="1"/>
    </xf>
    <xf numFmtId="0" fontId="23" fillId="0" borderId="0" xfId="0" applyFont="1" applyAlignment="1">
      <alignment wrapText="1"/>
    </xf>
    <xf numFmtId="14" fontId="4" fillId="24"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25" borderId="0" xfId="0" applyFont="1" applyFill="1" applyBorder="1" applyAlignment="1">
      <alignment wrapText="1"/>
    </xf>
    <xf numFmtId="0" fontId="15" fillId="23" borderId="1" xfId="0" applyFont="1" applyFill="1" applyBorder="1" applyAlignment="1">
      <alignment horizontal="center" wrapText="1"/>
    </xf>
    <xf numFmtId="0" fontId="15" fillId="23" borderId="1" xfId="0" applyFont="1" applyFill="1" applyBorder="1" applyAlignment="1">
      <alignment wrapText="1"/>
    </xf>
    <xf numFmtId="14" fontId="1" fillId="25" borderId="1" xfId="0" applyNumberFormat="1" applyFont="1" applyFill="1" applyBorder="1" applyAlignment="1">
      <alignment horizontal="center" wrapText="1"/>
    </xf>
    <xf numFmtId="14" fontId="4" fillId="26" borderId="1" xfId="0" applyNumberFormat="1" applyFont="1" applyFill="1" applyBorder="1" applyAlignment="1">
      <alignment horizontal="center" vertical="center" wrapText="1"/>
    </xf>
    <xf numFmtId="14" fontId="4" fillId="27" borderId="1" xfId="0" applyNumberFormat="1" applyFont="1" applyFill="1" applyBorder="1" applyAlignment="1">
      <alignment horizontal="center" vertical="center" wrapText="1"/>
    </xf>
    <xf numFmtId="14" fontId="4" fillId="28"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2" fillId="2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14" fontId="8" fillId="0" borderId="1" xfId="0" applyNumberFormat="1" applyFont="1" applyFill="1" applyBorder="1" applyAlignment="1">
      <alignment horizontal="left" vertical="center" wrapText="1" indent="1"/>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4" fillId="0" borderId="1" xfId="0" applyFont="1" applyBorder="1" applyAlignment="1">
      <alignment wrapText="1"/>
    </xf>
    <xf numFmtId="0" fontId="3" fillId="20" borderId="1" xfId="0" applyFont="1" applyFill="1" applyBorder="1" applyAlignment="1">
      <alignment vertical="center" wrapText="1"/>
    </xf>
    <xf numFmtId="0" fontId="3" fillId="14"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0" borderId="1" xfId="0" applyFont="1" applyBorder="1" applyAlignment="1">
      <alignment vertical="center" wrapText="1"/>
    </xf>
    <xf numFmtId="14" fontId="15" fillId="0" borderId="1" xfId="0" applyNumberFormat="1" applyFont="1" applyFill="1" applyBorder="1" applyAlignment="1">
      <alignment horizontal="left" vertical="top" wrapText="1"/>
    </xf>
    <xf numFmtId="0" fontId="23"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14" fontId="4" fillId="8"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23" fillId="0" borderId="5"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2" xfId="0" applyFont="1" applyFill="1" applyBorder="1" applyAlignment="1">
      <alignment vertical="center" wrapText="1"/>
    </xf>
    <xf numFmtId="14" fontId="4" fillId="9" borderId="1" xfId="0" applyNumberFormat="1" applyFont="1" applyFill="1" applyBorder="1" applyAlignment="1">
      <alignment horizontal="center" vertical="center" wrapText="1"/>
    </xf>
    <xf numFmtId="0" fontId="3" fillId="23" borderId="1" xfId="0" applyFont="1" applyFill="1" applyBorder="1" applyAlignment="1">
      <alignment horizontal="center" wrapText="1"/>
    </xf>
    <xf numFmtId="0" fontId="4" fillId="23" borderId="1" xfId="0" applyFont="1" applyFill="1" applyBorder="1" applyAlignment="1">
      <alignment vertical="center" wrapText="1"/>
    </xf>
    <xf numFmtId="0" fontId="3" fillId="17" borderId="0" xfId="0" applyFont="1" applyFill="1" applyBorder="1" applyAlignment="1">
      <alignment wrapText="1"/>
    </xf>
    <xf numFmtId="14" fontId="4" fillId="7"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top" wrapText="1"/>
    </xf>
    <xf numFmtId="0" fontId="4" fillId="8" borderId="1" xfId="0" applyFont="1" applyFill="1" applyBorder="1" applyAlignment="1">
      <alignment horizontal="center" vertical="center" wrapText="1"/>
    </xf>
    <xf numFmtId="0" fontId="3" fillId="14" borderId="1" xfId="0" applyFont="1" applyFill="1" applyBorder="1" applyAlignment="1">
      <alignment horizontal="center" wrapText="1"/>
    </xf>
    <xf numFmtId="0" fontId="3" fillId="14" borderId="1" xfId="0" applyFont="1" applyFill="1" applyBorder="1" applyAlignment="1">
      <alignment wrapText="1"/>
    </xf>
    <xf numFmtId="14"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23" fillId="0" borderId="5" xfId="0" applyFont="1" applyBorder="1" applyAlignment="1">
      <alignment horizontal="center" vertical="center" wrapText="1"/>
    </xf>
    <xf numFmtId="14" fontId="19" fillId="0" borderId="5" xfId="1" applyNumberFormat="1" applyBorder="1" applyAlignment="1" applyProtection="1">
      <alignment horizontal="left" vertical="center" wrapText="1"/>
    </xf>
    <xf numFmtId="0" fontId="10" fillId="0" borderId="5" xfId="0" applyFont="1" applyFill="1" applyBorder="1" applyAlignment="1">
      <alignment vertical="center" wrapText="1"/>
    </xf>
    <xf numFmtId="0" fontId="19" fillId="0" borderId="6" xfId="1" applyBorder="1" applyAlignment="1" applyProtection="1">
      <alignment horizontal="left" vertical="center" indent="1"/>
    </xf>
    <xf numFmtId="0" fontId="4"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19" fillId="0" borderId="5" xfId="1" applyBorder="1" applyAlignment="1" applyProtection="1">
      <alignment vertical="center" wrapText="1"/>
    </xf>
    <xf numFmtId="14" fontId="3" fillId="0" borderId="5" xfId="0" applyNumberFormat="1" applyFont="1" applyFill="1" applyBorder="1" applyAlignment="1">
      <alignment horizontal="left" vertical="top"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5" xfId="0" applyFont="1" applyBorder="1" applyAlignment="1">
      <alignment horizontal="center" wrapText="1"/>
    </xf>
    <xf numFmtId="14" fontId="19" fillId="0" borderId="5" xfId="1" applyNumberFormat="1" applyFill="1" applyBorder="1" applyAlignment="1" applyProtection="1">
      <alignment horizontal="center" vertical="center" wrapText="1"/>
    </xf>
    <xf numFmtId="0" fontId="4" fillId="0" borderId="1" xfId="0" applyFont="1" applyBorder="1" applyAlignment="1">
      <alignment vertical="center" wrapText="1"/>
    </xf>
    <xf numFmtId="14" fontId="4" fillId="10" borderId="1" xfId="0" applyNumberFormat="1" applyFont="1" applyFill="1" applyBorder="1" applyAlignment="1">
      <alignment horizontal="center" vertical="center" wrapText="1"/>
    </xf>
    <xf numFmtId="0" fontId="3" fillId="19" borderId="3" xfId="2" applyFont="1" applyFill="1" applyBorder="1" applyAlignment="1">
      <alignment horizontal="center" vertical="center" wrapText="1"/>
    </xf>
    <xf numFmtId="0" fontId="23" fillId="0" borderId="0" xfId="0" applyFont="1" applyAlignment="1">
      <alignment horizontal="center" wrapText="1"/>
    </xf>
    <xf numFmtId="14" fontId="8" fillId="0" borderId="1" xfId="0" applyNumberFormat="1" applyFont="1" applyFill="1" applyBorder="1" applyAlignment="1">
      <alignment horizontal="left" vertical="top" wrapText="1"/>
    </xf>
    <xf numFmtId="14" fontId="1"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4" fontId="1" fillId="0" borderId="1" xfId="0" applyNumberFormat="1" applyFont="1" applyBorder="1" applyAlignment="1">
      <alignment horizontal="left" vertical="center" wrapText="1"/>
    </xf>
    <xf numFmtId="14" fontId="12" fillId="2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14" fontId="14"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14" fontId="14" fillId="0" borderId="0" xfId="0" applyNumberFormat="1" applyFont="1" applyFill="1" applyBorder="1" applyAlignment="1">
      <alignment horizontal="left" vertical="top" wrapText="1" indent="1"/>
    </xf>
    <xf numFmtId="0" fontId="15" fillId="0" borderId="0" xfId="0" applyFont="1" applyFill="1" applyBorder="1" applyAlignment="1">
      <alignment horizontal="center" wrapText="1"/>
    </xf>
    <xf numFmtId="0" fontId="0" fillId="0" borderId="0" xfId="0" applyFont="1"/>
    <xf numFmtId="14" fontId="4" fillId="4" borderId="1" xfId="0" applyNumberFormat="1" applyFont="1" applyFill="1" applyBorder="1" applyAlignment="1">
      <alignment horizontal="center" vertical="center" wrapText="1"/>
    </xf>
    <xf numFmtId="14" fontId="22" fillId="0" borderId="5" xfId="0" applyNumberFormat="1" applyFont="1" applyBorder="1" applyAlignment="1">
      <alignment horizontal="left" vertical="top" wrapText="1"/>
    </xf>
    <xf numFmtId="14" fontId="20" fillId="0" borderId="5" xfId="0" applyNumberFormat="1" applyFont="1" applyBorder="1" applyAlignment="1">
      <alignment horizontal="left" vertical="top" wrapText="1"/>
    </xf>
    <xf numFmtId="0" fontId="19" fillId="0" borderId="0" xfId="1" applyAlignment="1" applyProtection="1">
      <alignment horizontal="justify" vertical="center"/>
    </xf>
    <xf numFmtId="14" fontId="23" fillId="0" borderId="5" xfId="0" applyNumberFormat="1" applyFont="1" applyBorder="1" applyAlignment="1">
      <alignment horizontal="left" vertical="center" wrapText="1"/>
    </xf>
    <xf numFmtId="14" fontId="3" fillId="0" borderId="1" xfId="0" applyNumberFormat="1" applyFont="1" applyFill="1" applyBorder="1" applyAlignment="1">
      <alignment horizontal="left" vertical="center" wrapText="1" indent="1"/>
    </xf>
    <xf numFmtId="14" fontId="4" fillId="12" borderId="1"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14" fontId="26" fillId="0" borderId="5" xfId="0" applyNumberFormat="1" applyFont="1" applyBorder="1" applyAlignment="1">
      <alignment horizontal="left" vertical="center" wrapText="1"/>
    </xf>
    <xf numFmtId="0" fontId="3" fillId="0" borderId="5" xfId="0" applyFont="1" applyBorder="1" applyAlignment="1">
      <alignment horizontal="center" vertical="center" wrapText="1"/>
    </xf>
  </cellXfs>
  <cellStyles count="3">
    <cellStyle name="Hypertextový odkaz" xfId="1" builtinId="8"/>
    <cellStyle name="Normální" xfId="0" builtinId="0"/>
    <cellStyle name="Poznámka" xfId="2" builtinId="10"/>
  </cellStyles>
  <dxfs count="0"/>
  <tableStyles count="0" defaultTableStyle="TableStyleMedium9" defaultPivotStyle="PivotStyleLight16"/>
  <colors>
    <mruColors>
      <color rgb="FFFF7C80"/>
      <color rgb="FF800080"/>
      <color rgb="FF808000"/>
      <color rgb="FF008000"/>
      <color rgb="FF33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olka@seznam.cz" TargetMode="External"/><Relationship Id="rId13" Type="http://schemas.openxmlformats.org/officeDocument/2006/relationships/hyperlink" Target="mailto:horakzdenek@volny.cz" TargetMode="External"/><Relationship Id="rId18" Type="http://schemas.openxmlformats.org/officeDocument/2006/relationships/hyperlink" Target="mailto:premysl.macha@osu.cz" TargetMode="External"/><Relationship Id="rId26" Type="http://schemas.openxmlformats.org/officeDocument/2006/relationships/hyperlink" Target="mailto:milanslambor@centrum.cz" TargetMode="External"/><Relationship Id="rId3" Type="http://schemas.openxmlformats.org/officeDocument/2006/relationships/hyperlink" Target="mailto:zdenek.snejdar@tiscali.cz" TargetMode="External"/><Relationship Id="rId21" Type="http://schemas.openxmlformats.org/officeDocument/2006/relationships/hyperlink" Target="mailto:jedlicka49@seznam.cz" TargetMode="External"/><Relationship Id="rId34" Type="http://schemas.openxmlformats.org/officeDocument/2006/relationships/hyperlink" Target="mailto:dalibor.palan@volny.cz" TargetMode="External"/><Relationship Id="rId7" Type="http://schemas.openxmlformats.org/officeDocument/2006/relationships/hyperlink" Target="mailto:chroustmar@seznam.cz" TargetMode="External"/><Relationship Id="rId12" Type="http://schemas.openxmlformats.org/officeDocument/2006/relationships/hyperlink" Target="mailto:bunka@zos-kacina.cz" TargetMode="External"/><Relationship Id="rId17" Type="http://schemas.openxmlformats.org/officeDocument/2006/relationships/hyperlink" Target="mailto:ales.foretnik@seznam.cz" TargetMode="External"/><Relationship Id="rId25" Type="http://schemas.openxmlformats.org/officeDocument/2006/relationships/hyperlink" Target="mailto:farp@centrum.cz" TargetMode="External"/><Relationship Id="rId33" Type="http://schemas.openxmlformats.org/officeDocument/2006/relationships/hyperlink" Target="mailto:vn.konzult@tiscali.cz" TargetMode="External"/><Relationship Id="rId2" Type="http://schemas.openxmlformats.org/officeDocument/2006/relationships/hyperlink" Target="mailto:ROUSEKJarda@seznam.cz" TargetMode="External"/><Relationship Id="rId16" Type="http://schemas.openxmlformats.org/officeDocument/2006/relationships/hyperlink" Target="mailto:karel-pop@volny.cz" TargetMode="External"/><Relationship Id="rId20" Type="http://schemas.openxmlformats.org/officeDocument/2006/relationships/hyperlink" Target="mailto:farp@centrum.cz" TargetMode="External"/><Relationship Id="rId29" Type="http://schemas.openxmlformats.org/officeDocument/2006/relationships/hyperlink" Target="mailto:provit@farmauprokopu.cz" TargetMode="External"/><Relationship Id="rId1" Type="http://schemas.openxmlformats.org/officeDocument/2006/relationships/hyperlink" Target="mailto:z.holy@volny.cz" TargetMode="External"/><Relationship Id="rId6" Type="http://schemas.openxmlformats.org/officeDocument/2006/relationships/hyperlink" Target="mailto:petr.mares@orlickoas.cz" TargetMode="External"/><Relationship Id="rId11" Type="http://schemas.openxmlformats.org/officeDocument/2006/relationships/hyperlink" Target="mailto:rados_j@seznam.cz" TargetMode="External"/><Relationship Id="rId24" Type="http://schemas.openxmlformats.org/officeDocument/2006/relationships/hyperlink" Target="mailto:rusnok@vinarstvi.cz" TargetMode="External"/><Relationship Id="rId32" Type="http://schemas.openxmlformats.org/officeDocument/2006/relationships/hyperlink" Target="mailto:kuzel.jiri@tiscali.cz" TargetMode="External"/><Relationship Id="rId5" Type="http://schemas.openxmlformats.org/officeDocument/2006/relationships/hyperlink" Target="mailto:kalenda@kolowrat.com" TargetMode="External"/><Relationship Id="rId15" Type="http://schemas.openxmlformats.org/officeDocument/2006/relationships/hyperlink" Target="mailto:info@iapck.cz" TargetMode="External"/><Relationship Id="rId23" Type="http://schemas.openxmlformats.org/officeDocument/2006/relationships/hyperlink" Target="mailto:rusnok@vinarstvi.cz" TargetMode="External"/><Relationship Id="rId28" Type="http://schemas.openxmlformats.org/officeDocument/2006/relationships/hyperlink" Target="http://www.lfa.cz/" TargetMode="External"/><Relationship Id="rId36" Type="http://schemas.openxmlformats.org/officeDocument/2006/relationships/printerSettings" Target="../printerSettings/printerSettings1.bin"/><Relationship Id="rId10" Type="http://schemas.openxmlformats.org/officeDocument/2006/relationships/hyperlink" Target="mailto:machac@sptjs.cz" TargetMode="External"/><Relationship Id="rId19" Type="http://schemas.openxmlformats.org/officeDocument/2006/relationships/hyperlink" Target="http://www.lfa.cz/" TargetMode="External"/><Relationship Id="rId31" Type="http://schemas.openxmlformats.org/officeDocument/2006/relationships/hyperlink" Target="mailto:lfa@lfa.cz" TargetMode="External"/><Relationship Id="rId4" Type="http://schemas.openxmlformats.org/officeDocument/2006/relationships/hyperlink" Target="mailto:lico@email.cz" TargetMode="External"/><Relationship Id="rId9" Type="http://schemas.openxmlformats.org/officeDocument/2006/relationships/hyperlink" Target="mailto:orucka@volny.cz" TargetMode="External"/><Relationship Id="rId14" Type="http://schemas.openxmlformats.org/officeDocument/2006/relationships/hyperlink" Target="mailto:hana.dastychova@seznam.cz" TargetMode="External"/><Relationship Id="rId22" Type="http://schemas.openxmlformats.org/officeDocument/2006/relationships/hyperlink" Target="mailto:barnet@chovservis.cz" TargetMode="External"/><Relationship Id="rId27" Type="http://schemas.openxmlformats.org/officeDocument/2006/relationships/hyperlink" Target="http://email.seznam.cz/newMessageScreen?sessionId=&amp;to=mailto:perlik%40seznam%2ecz" TargetMode="External"/><Relationship Id="rId30" Type="http://schemas.openxmlformats.org/officeDocument/2006/relationships/hyperlink" Target="mailto:stepanpavel@seznam.cz" TargetMode="External"/><Relationship Id="rId35" Type="http://schemas.openxmlformats.org/officeDocument/2006/relationships/hyperlink" Target="mailto:j.sroub@tiscali.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1"/>
  <sheetViews>
    <sheetView tabSelected="1" view="pageBreakPreview" zoomScale="70" zoomScaleNormal="70" zoomScaleSheetLayoutView="70" workbookViewId="0">
      <selection activeCell="G1" sqref="G1:G1048576"/>
    </sheetView>
  </sheetViews>
  <sheetFormatPr defaultRowHeight="12.75" x14ac:dyDescent="0.2"/>
  <cols>
    <col min="1" max="1" width="14.140625" style="41" customWidth="1"/>
    <col min="2" max="2" width="6.42578125" style="37" customWidth="1"/>
    <col min="3" max="3" width="49.28515625" style="50" customWidth="1"/>
    <col min="4" max="4" width="10.42578125" style="47" customWidth="1"/>
    <col min="5" max="5" width="13.140625" style="48" hidden="1" customWidth="1"/>
    <col min="6" max="6" width="18" style="47" hidden="1" customWidth="1"/>
    <col min="7" max="7" width="11.7109375" style="47" hidden="1" customWidth="1"/>
    <col min="8" max="8" width="72.85546875" style="49" customWidth="1"/>
    <col min="9" max="9" width="101.7109375" style="49" customWidth="1"/>
    <col min="10" max="10" width="22.140625" style="41" customWidth="1"/>
    <col min="11" max="11" width="8.85546875" style="41" customWidth="1"/>
    <col min="12" max="12" width="14.28515625" style="41" customWidth="1"/>
    <col min="13" max="13" width="33.28515625" style="41" customWidth="1"/>
    <col min="14" max="14" width="27" style="41" customWidth="1"/>
    <col min="15" max="15" width="7.5703125" style="41" customWidth="1"/>
    <col min="16" max="16" width="17.28515625" style="41" customWidth="1"/>
    <col min="17" max="17" width="15" style="5" customWidth="1"/>
    <col min="18" max="18" width="19.5703125" style="5" customWidth="1"/>
    <col min="19" max="16384" width="9.140625" style="5"/>
  </cols>
  <sheetData>
    <row r="1" spans="1:23" s="38" customFormat="1" ht="39" thickBot="1" x14ac:dyDescent="0.25">
      <c r="A1" s="71" t="s">
        <v>224</v>
      </c>
      <c r="B1" s="72" t="s">
        <v>171</v>
      </c>
      <c r="C1" s="73" t="s">
        <v>2</v>
      </c>
      <c r="D1" s="74" t="s">
        <v>172</v>
      </c>
      <c r="E1" s="75" t="s">
        <v>1</v>
      </c>
      <c r="F1" s="74" t="s">
        <v>12</v>
      </c>
      <c r="G1" s="74" t="s">
        <v>14</v>
      </c>
      <c r="H1" s="75" t="s">
        <v>18</v>
      </c>
      <c r="I1" s="75" t="s">
        <v>20</v>
      </c>
      <c r="J1" s="75" t="s">
        <v>7</v>
      </c>
      <c r="K1" s="76" t="s">
        <v>6</v>
      </c>
      <c r="L1" s="76" t="s">
        <v>4</v>
      </c>
      <c r="M1" s="76" t="s">
        <v>10</v>
      </c>
      <c r="N1" s="158" t="s">
        <v>3</v>
      </c>
      <c r="O1" s="76" t="s">
        <v>8</v>
      </c>
      <c r="P1" s="158" t="s">
        <v>5</v>
      </c>
      <c r="Q1" s="76" t="s">
        <v>9</v>
      </c>
    </row>
    <row r="2" spans="1:23" s="39" customFormat="1" ht="126" customHeight="1" thickTop="1" x14ac:dyDescent="0.2">
      <c r="A2" s="68" t="s">
        <v>304</v>
      </c>
      <c r="B2" s="69">
        <v>1</v>
      </c>
      <c r="C2" s="70" t="s">
        <v>421</v>
      </c>
      <c r="D2" s="124">
        <v>40487</v>
      </c>
      <c r="E2" s="125" t="s">
        <v>11</v>
      </c>
      <c r="F2" s="126" t="s">
        <v>13</v>
      </c>
      <c r="G2" s="127" t="s">
        <v>15</v>
      </c>
      <c r="H2" s="128" t="s">
        <v>23</v>
      </c>
      <c r="I2" s="128" t="s">
        <v>22</v>
      </c>
      <c r="J2" s="129" t="s">
        <v>513</v>
      </c>
      <c r="K2" s="123" t="s">
        <v>462</v>
      </c>
      <c r="L2" s="129" t="s">
        <v>469</v>
      </c>
      <c r="M2" s="115" t="s">
        <v>514</v>
      </c>
      <c r="N2" s="115" t="s">
        <v>515</v>
      </c>
      <c r="O2" s="123"/>
      <c r="P2" s="123" t="s">
        <v>410</v>
      </c>
      <c r="Q2" s="130" t="s">
        <v>470</v>
      </c>
    </row>
    <row r="3" spans="1:23" s="38" customFormat="1" ht="78.75" customHeight="1" x14ac:dyDescent="0.2">
      <c r="A3" s="3" t="s">
        <v>29</v>
      </c>
      <c r="B3" s="35">
        <f>B2+1</f>
        <v>2</v>
      </c>
      <c r="C3" s="23" t="s">
        <v>423</v>
      </c>
      <c r="D3" s="24">
        <v>40487</v>
      </c>
      <c r="E3" s="27" t="s">
        <v>24</v>
      </c>
      <c r="F3" s="25" t="s">
        <v>16</v>
      </c>
      <c r="G3" s="28" t="s">
        <v>17</v>
      </c>
      <c r="H3" s="26" t="s">
        <v>19</v>
      </c>
      <c r="I3" s="26" t="s">
        <v>21</v>
      </c>
      <c r="J3" s="103" t="s">
        <v>422</v>
      </c>
      <c r="K3" s="100" t="s">
        <v>352</v>
      </c>
      <c r="L3" s="103">
        <v>40632</v>
      </c>
      <c r="M3" s="100" t="s">
        <v>377</v>
      </c>
      <c r="N3" s="100" t="s">
        <v>386</v>
      </c>
      <c r="O3" s="31"/>
      <c r="P3" s="31"/>
      <c r="Q3" s="36" t="s">
        <v>424</v>
      </c>
    </row>
    <row r="4" spans="1:23" s="40" customFormat="1" ht="186" customHeight="1" x14ac:dyDescent="0.2">
      <c r="A4" s="4" t="s">
        <v>238</v>
      </c>
      <c r="B4" s="35">
        <f>B3+1</f>
        <v>3</v>
      </c>
      <c r="C4" s="29" t="s">
        <v>28</v>
      </c>
      <c r="D4" s="30">
        <v>40488</v>
      </c>
      <c r="E4" s="27" t="s">
        <v>25</v>
      </c>
      <c r="F4" s="28"/>
      <c r="G4" s="28" t="s">
        <v>17</v>
      </c>
      <c r="H4" s="26" t="s">
        <v>27</v>
      </c>
      <c r="I4" s="26" t="s">
        <v>26</v>
      </c>
      <c r="J4" s="118" t="s">
        <v>422</v>
      </c>
      <c r="K4" s="100" t="s">
        <v>405</v>
      </c>
      <c r="L4" s="103">
        <v>40653</v>
      </c>
      <c r="M4" s="100" t="s">
        <v>388</v>
      </c>
      <c r="N4" s="100" t="s">
        <v>406</v>
      </c>
      <c r="O4" s="77"/>
      <c r="P4" s="113"/>
      <c r="Q4" s="108" t="s">
        <v>455</v>
      </c>
      <c r="R4" s="91"/>
      <c r="S4" s="91"/>
    </row>
    <row r="5" spans="1:23" s="40" customFormat="1" ht="109.5" customHeight="1" x14ac:dyDescent="0.2">
      <c r="A5" s="6" t="s">
        <v>228</v>
      </c>
      <c r="B5" s="52">
        <v>18</v>
      </c>
      <c r="C5" s="53" t="s">
        <v>90</v>
      </c>
      <c r="D5" s="54">
        <v>40492</v>
      </c>
      <c r="E5" s="60" t="s">
        <v>87</v>
      </c>
      <c r="F5" s="61" t="s">
        <v>88</v>
      </c>
      <c r="G5" s="32" t="s">
        <v>17</v>
      </c>
      <c r="H5" s="33" t="s">
        <v>192</v>
      </c>
      <c r="I5" s="33" t="s">
        <v>89</v>
      </c>
      <c r="J5" s="118" t="s">
        <v>422</v>
      </c>
      <c r="K5" s="100" t="s">
        <v>405</v>
      </c>
      <c r="L5" s="103">
        <v>40653</v>
      </c>
      <c r="M5" s="100" t="s">
        <v>388</v>
      </c>
      <c r="N5" s="100" t="s">
        <v>406</v>
      </c>
      <c r="O5" s="78"/>
      <c r="P5" s="109"/>
      <c r="Q5" s="108" t="s">
        <v>455</v>
      </c>
      <c r="R5" s="91"/>
    </row>
    <row r="6" spans="1:23" s="40" customFormat="1" ht="96" customHeight="1" x14ac:dyDescent="0.2">
      <c r="A6" s="7" t="s">
        <v>228</v>
      </c>
      <c r="B6" s="52">
        <v>36</v>
      </c>
      <c r="C6" s="53" t="s">
        <v>193</v>
      </c>
      <c r="D6" s="54">
        <v>40494</v>
      </c>
      <c r="E6" s="54" t="s">
        <v>63</v>
      </c>
      <c r="F6" s="54" t="s">
        <v>64</v>
      </c>
      <c r="G6" s="62" t="s">
        <v>15</v>
      </c>
      <c r="H6" s="54"/>
      <c r="I6" s="54" t="s">
        <v>194</v>
      </c>
      <c r="J6" s="119" t="s">
        <v>422</v>
      </c>
      <c r="K6" s="120" t="s">
        <v>405</v>
      </c>
      <c r="L6" s="103">
        <v>40653</v>
      </c>
      <c r="M6" s="100" t="s">
        <v>388</v>
      </c>
      <c r="N6" s="120" t="s">
        <v>406</v>
      </c>
      <c r="O6" s="55"/>
      <c r="P6" s="113"/>
      <c r="Q6" s="108" t="s">
        <v>455</v>
      </c>
    </row>
    <row r="7" spans="1:23" s="40" customFormat="1" ht="133.5" customHeight="1" x14ac:dyDescent="0.2">
      <c r="A7" s="7" t="s">
        <v>228</v>
      </c>
      <c r="B7" s="52">
        <v>39</v>
      </c>
      <c r="C7" s="29" t="s">
        <v>425</v>
      </c>
      <c r="D7" s="54">
        <v>40495</v>
      </c>
      <c r="E7" s="54" t="s">
        <v>67</v>
      </c>
      <c r="F7" s="54"/>
      <c r="G7" s="54" t="s">
        <v>15</v>
      </c>
      <c r="H7" s="54" t="s">
        <v>65</v>
      </c>
      <c r="I7" s="54" t="s">
        <v>66</v>
      </c>
      <c r="J7" s="119" t="s">
        <v>422</v>
      </c>
      <c r="K7" s="120" t="s">
        <v>405</v>
      </c>
      <c r="L7" s="103" t="s">
        <v>458</v>
      </c>
      <c r="M7" s="100" t="s">
        <v>459</v>
      </c>
      <c r="N7" s="120" t="s">
        <v>406</v>
      </c>
      <c r="O7" s="120"/>
      <c r="P7" s="113"/>
      <c r="Q7" s="108" t="s">
        <v>460</v>
      </c>
    </row>
    <row r="8" spans="1:23" s="40" customFormat="1" ht="109.5" customHeight="1" x14ac:dyDescent="0.2">
      <c r="A8" s="7" t="s">
        <v>228</v>
      </c>
      <c r="B8" s="52">
        <v>42</v>
      </c>
      <c r="C8" s="53" t="s">
        <v>91</v>
      </c>
      <c r="D8" s="54">
        <v>40496</v>
      </c>
      <c r="E8" s="54" t="s">
        <v>94</v>
      </c>
      <c r="F8" s="54" t="s">
        <v>95</v>
      </c>
      <c r="G8" s="54" t="s">
        <v>17</v>
      </c>
      <c r="H8" s="54" t="s">
        <v>92</v>
      </c>
      <c r="I8" s="54" t="s">
        <v>93</v>
      </c>
      <c r="J8" s="119" t="s">
        <v>422</v>
      </c>
      <c r="K8" s="120" t="s">
        <v>405</v>
      </c>
      <c r="L8" s="103">
        <v>40653</v>
      </c>
      <c r="M8" s="100" t="s">
        <v>388</v>
      </c>
      <c r="N8" s="120" t="s">
        <v>406</v>
      </c>
      <c r="O8" s="55"/>
      <c r="P8" s="113"/>
      <c r="Q8" s="108" t="s">
        <v>455</v>
      </c>
    </row>
    <row r="9" spans="1:23" s="40" customFormat="1" ht="105.75" customHeight="1" x14ac:dyDescent="0.2">
      <c r="A9" s="7" t="s">
        <v>228</v>
      </c>
      <c r="B9" s="52">
        <v>45</v>
      </c>
      <c r="C9" s="53" t="s">
        <v>99</v>
      </c>
      <c r="D9" s="54">
        <v>40497</v>
      </c>
      <c r="E9" s="54" t="s">
        <v>101</v>
      </c>
      <c r="F9" s="54" t="s">
        <v>102</v>
      </c>
      <c r="G9" s="54" t="s">
        <v>17</v>
      </c>
      <c r="H9" s="54" t="s">
        <v>100</v>
      </c>
      <c r="I9" s="54" t="s">
        <v>106</v>
      </c>
      <c r="J9" s="119" t="s">
        <v>422</v>
      </c>
      <c r="K9" s="120" t="s">
        <v>405</v>
      </c>
      <c r="L9" s="103">
        <v>40653</v>
      </c>
      <c r="M9" s="100" t="s">
        <v>388</v>
      </c>
      <c r="N9" s="120" t="s">
        <v>406</v>
      </c>
      <c r="O9" s="55"/>
      <c r="P9" s="113"/>
      <c r="Q9" s="108" t="s">
        <v>455</v>
      </c>
    </row>
    <row r="10" spans="1:23" s="40" customFormat="1" ht="108" customHeight="1" x14ac:dyDescent="0.2">
      <c r="A10" s="7" t="s">
        <v>228</v>
      </c>
      <c r="B10" s="52">
        <v>47</v>
      </c>
      <c r="C10" s="53" t="s">
        <v>109</v>
      </c>
      <c r="D10" s="54">
        <v>40497</v>
      </c>
      <c r="E10" s="54" t="s">
        <v>112</v>
      </c>
      <c r="F10" s="54"/>
      <c r="G10" s="54" t="s">
        <v>15</v>
      </c>
      <c r="H10" s="54" t="s">
        <v>110</v>
      </c>
      <c r="I10" s="54" t="s">
        <v>111</v>
      </c>
      <c r="J10" s="119" t="s">
        <v>422</v>
      </c>
      <c r="K10" s="120" t="s">
        <v>405</v>
      </c>
      <c r="L10" s="103">
        <v>40653</v>
      </c>
      <c r="M10" s="100" t="s">
        <v>390</v>
      </c>
      <c r="N10" s="120" t="s">
        <v>406</v>
      </c>
      <c r="O10" s="55"/>
      <c r="P10" s="55"/>
      <c r="Q10" s="108" t="s">
        <v>455</v>
      </c>
    </row>
    <row r="11" spans="1:23" s="40" customFormat="1" ht="116.25" customHeight="1" x14ac:dyDescent="0.2">
      <c r="A11" s="7" t="s">
        <v>228</v>
      </c>
      <c r="B11" s="52">
        <v>70</v>
      </c>
      <c r="C11" s="53" t="s">
        <v>142</v>
      </c>
      <c r="D11" s="54">
        <v>40499</v>
      </c>
      <c r="E11" s="54" t="s">
        <v>140</v>
      </c>
      <c r="F11" s="54" t="s">
        <v>141</v>
      </c>
      <c r="G11" s="54" t="s">
        <v>69</v>
      </c>
      <c r="H11" s="54" t="s">
        <v>144</v>
      </c>
      <c r="I11" s="54" t="s">
        <v>143</v>
      </c>
      <c r="J11" s="119" t="s">
        <v>422</v>
      </c>
      <c r="K11" s="120" t="s">
        <v>405</v>
      </c>
      <c r="L11" s="103">
        <v>40653</v>
      </c>
      <c r="M11" s="100" t="s">
        <v>388</v>
      </c>
      <c r="N11" s="120" t="s">
        <v>406</v>
      </c>
      <c r="O11" s="55"/>
      <c r="P11" s="113"/>
      <c r="Q11" s="108" t="s">
        <v>455</v>
      </c>
    </row>
    <row r="12" spans="1:23" s="40" customFormat="1" ht="381.75" customHeight="1" x14ac:dyDescent="0.2">
      <c r="A12" s="7" t="s">
        <v>228</v>
      </c>
      <c r="B12" s="52">
        <v>86</v>
      </c>
      <c r="C12" s="53" t="s">
        <v>174</v>
      </c>
      <c r="D12" s="54">
        <v>40501</v>
      </c>
      <c r="E12" s="54" t="s">
        <v>175</v>
      </c>
      <c r="F12" s="54"/>
      <c r="G12" s="54" t="s">
        <v>15</v>
      </c>
      <c r="H12" s="142" t="s">
        <v>433</v>
      </c>
      <c r="I12" s="142"/>
      <c r="J12" s="119" t="s">
        <v>422</v>
      </c>
      <c r="K12" s="120" t="s">
        <v>405</v>
      </c>
      <c r="L12" s="103">
        <v>40653</v>
      </c>
      <c r="M12" s="100" t="s">
        <v>388</v>
      </c>
      <c r="N12" s="120" t="s">
        <v>406</v>
      </c>
      <c r="O12" s="55"/>
      <c r="P12" s="102" t="s">
        <v>395</v>
      </c>
      <c r="Q12" s="108" t="s">
        <v>455</v>
      </c>
      <c r="R12" s="42"/>
      <c r="S12" s="42"/>
      <c r="T12" s="42"/>
      <c r="U12" s="42"/>
      <c r="V12" s="42"/>
      <c r="W12" s="43"/>
    </row>
    <row r="13" spans="1:23" s="40" customFormat="1" ht="67.5" customHeight="1" x14ac:dyDescent="0.2">
      <c r="A13" s="7" t="s">
        <v>228</v>
      </c>
      <c r="B13" s="52">
        <v>128</v>
      </c>
      <c r="C13" s="53" t="s">
        <v>186</v>
      </c>
      <c r="D13" s="54">
        <v>40534</v>
      </c>
      <c r="E13" s="54"/>
      <c r="F13" s="54"/>
      <c r="G13" s="54" t="s">
        <v>15</v>
      </c>
      <c r="H13" s="79" t="s">
        <v>457</v>
      </c>
      <c r="I13" s="54" t="s">
        <v>187</v>
      </c>
      <c r="J13" s="119" t="s">
        <v>422</v>
      </c>
      <c r="K13" s="120" t="s">
        <v>405</v>
      </c>
      <c r="L13" s="103">
        <v>40653</v>
      </c>
      <c r="M13" s="100" t="s">
        <v>388</v>
      </c>
      <c r="N13" s="120" t="s">
        <v>406</v>
      </c>
      <c r="O13" s="55"/>
      <c r="P13" s="113"/>
      <c r="Q13" s="108" t="s">
        <v>455</v>
      </c>
      <c r="R13" s="43"/>
      <c r="S13" s="43"/>
      <c r="T13" s="43"/>
      <c r="U13" s="43"/>
      <c r="V13" s="43"/>
      <c r="W13" s="43"/>
    </row>
    <row r="14" spans="1:23" s="40" customFormat="1" ht="110.25" customHeight="1" x14ac:dyDescent="0.2">
      <c r="A14" s="81" t="s">
        <v>228</v>
      </c>
      <c r="B14" s="52">
        <v>165</v>
      </c>
      <c r="C14" s="29" t="s">
        <v>305</v>
      </c>
      <c r="D14" s="54">
        <v>40606</v>
      </c>
      <c r="E14" s="30" t="s">
        <v>306</v>
      </c>
      <c r="F14" s="58" t="s">
        <v>307</v>
      </c>
      <c r="G14" s="30" t="s">
        <v>15</v>
      </c>
      <c r="H14" s="79" t="s">
        <v>308</v>
      </c>
      <c r="I14" s="79" t="s">
        <v>309</v>
      </c>
      <c r="J14" s="119" t="s">
        <v>461</v>
      </c>
      <c r="K14" s="98" t="s">
        <v>349</v>
      </c>
      <c r="L14" s="103">
        <v>40653</v>
      </c>
      <c r="M14" s="100" t="s">
        <v>388</v>
      </c>
      <c r="N14" s="99" t="s">
        <v>463</v>
      </c>
      <c r="O14" s="55"/>
      <c r="P14" s="143" t="s">
        <v>435</v>
      </c>
      <c r="Q14" s="108" t="s">
        <v>455</v>
      </c>
      <c r="R14" s="43"/>
      <c r="S14" s="43"/>
      <c r="T14" s="43"/>
      <c r="U14" s="43"/>
      <c r="V14" s="43"/>
      <c r="W14" s="43"/>
    </row>
    <row r="15" spans="1:23" s="40" customFormat="1" ht="194.25" customHeight="1" x14ac:dyDescent="0.2">
      <c r="A15" s="81" t="s">
        <v>228</v>
      </c>
      <c r="B15" s="82">
        <v>187</v>
      </c>
      <c r="C15" s="83" t="s">
        <v>368</v>
      </c>
      <c r="D15" s="84">
        <v>40641</v>
      </c>
      <c r="E15" s="84" t="s">
        <v>369</v>
      </c>
      <c r="F15" s="85"/>
      <c r="G15" s="84" t="s">
        <v>17</v>
      </c>
      <c r="H15" s="85" t="s">
        <v>370</v>
      </c>
      <c r="I15" s="85" t="s">
        <v>371</v>
      </c>
      <c r="J15" s="121" t="s">
        <v>434</v>
      </c>
      <c r="K15" s="120" t="s">
        <v>405</v>
      </c>
      <c r="L15" s="121">
        <v>40679</v>
      </c>
      <c r="M15" s="100" t="s">
        <v>388</v>
      </c>
      <c r="N15" s="144" t="s">
        <v>440</v>
      </c>
      <c r="O15" s="87"/>
      <c r="P15" s="159"/>
      <c r="Q15" s="108" t="s">
        <v>453</v>
      </c>
      <c r="R15" s="88"/>
      <c r="S15" s="88"/>
      <c r="T15" s="88"/>
      <c r="U15" s="88"/>
      <c r="V15" s="43"/>
      <c r="W15" s="43"/>
    </row>
    <row r="16" spans="1:23" s="40" customFormat="1" ht="368.25" customHeight="1" x14ac:dyDescent="0.2">
      <c r="A16" s="81" t="s">
        <v>228</v>
      </c>
      <c r="B16" s="35">
        <v>193</v>
      </c>
      <c r="C16" s="29" t="s">
        <v>381</v>
      </c>
      <c r="D16" s="30">
        <v>40652</v>
      </c>
      <c r="E16" s="30" t="s">
        <v>382</v>
      </c>
      <c r="F16" s="58" t="s">
        <v>383</v>
      </c>
      <c r="G16" s="30"/>
      <c r="H16" s="79" t="s">
        <v>384</v>
      </c>
      <c r="I16" s="106" t="s">
        <v>385</v>
      </c>
      <c r="J16" s="121" t="s">
        <v>494</v>
      </c>
      <c r="K16" s="99" t="s">
        <v>466</v>
      </c>
      <c r="L16" s="117">
        <v>40679</v>
      </c>
      <c r="M16" s="100" t="s">
        <v>388</v>
      </c>
      <c r="N16" s="99" t="s">
        <v>441</v>
      </c>
      <c r="O16" s="2"/>
      <c r="P16" s="102" t="s">
        <v>501</v>
      </c>
      <c r="Q16" s="108" t="s">
        <v>454</v>
      </c>
      <c r="R16" s="5"/>
      <c r="S16" s="5"/>
      <c r="T16" s="5"/>
      <c r="U16" s="5"/>
      <c r="V16" s="5"/>
      <c r="W16" s="5"/>
    </row>
    <row r="17" spans="1:23" s="40" customFormat="1" ht="218.25" customHeight="1" x14ac:dyDescent="0.2">
      <c r="A17" s="172" t="s">
        <v>228</v>
      </c>
      <c r="B17" s="35">
        <v>213</v>
      </c>
      <c r="C17" s="29" t="s">
        <v>538</v>
      </c>
      <c r="D17" s="30">
        <v>40773</v>
      </c>
      <c r="E17" s="30" t="s">
        <v>539</v>
      </c>
      <c r="F17" s="58" t="s">
        <v>540</v>
      </c>
      <c r="G17" s="30"/>
      <c r="H17" s="79" t="s">
        <v>541</v>
      </c>
      <c r="I17" s="106" t="s">
        <v>542</v>
      </c>
      <c r="J17" s="121">
        <v>40786</v>
      </c>
      <c r="K17" s="100" t="s">
        <v>405</v>
      </c>
      <c r="L17" s="31"/>
      <c r="M17" s="31"/>
      <c r="N17" s="31"/>
      <c r="O17" s="2"/>
      <c r="P17" s="2"/>
      <c r="Q17" s="1"/>
      <c r="R17" s="5"/>
      <c r="S17" s="5"/>
      <c r="T17" s="5"/>
      <c r="U17" s="5"/>
      <c r="V17" s="5"/>
      <c r="W17" s="5"/>
    </row>
    <row r="18" spans="1:23" s="40" customFormat="1" ht="336" customHeight="1" x14ac:dyDescent="0.2">
      <c r="A18" s="172" t="s">
        <v>228</v>
      </c>
      <c r="B18" s="82">
        <v>218</v>
      </c>
      <c r="C18" s="29" t="s">
        <v>543</v>
      </c>
      <c r="D18" s="84">
        <v>40763</v>
      </c>
      <c r="E18" s="84" t="s">
        <v>544</v>
      </c>
      <c r="F18" s="145" t="s">
        <v>545</v>
      </c>
      <c r="G18" s="84"/>
      <c r="H18" s="173" t="s">
        <v>546</v>
      </c>
      <c r="I18" s="174" t="s">
        <v>547</v>
      </c>
      <c r="J18" s="121">
        <v>40786</v>
      </c>
      <c r="K18" s="100" t="s">
        <v>405</v>
      </c>
      <c r="L18" s="86"/>
      <c r="M18" s="86"/>
      <c r="N18" s="144" t="s">
        <v>595</v>
      </c>
      <c r="O18" s="87"/>
      <c r="P18" s="2"/>
      <c r="Q18" s="2"/>
      <c r="R18" s="88"/>
      <c r="S18" s="88"/>
      <c r="T18" s="88"/>
      <c r="U18" s="88"/>
      <c r="V18" s="5"/>
      <c r="W18" s="5"/>
    </row>
    <row r="19" spans="1:23" s="40" customFormat="1" ht="115.5" customHeight="1" x14ac:dyDescent="0.2">
      <c r="A19" s="172" t="s">
        <v>228</v>
      </c>
      <c r="B19" s="82">
        <v>219</v>
      </c>
      <c r="C19" s="29" t="s">
        <v>548</v>
      </c>
      <c r="D19" s="84">
        <v>40766</v>
      </c>
      <c r="E19" s="84" t="s">
        <v>549</v>
      </c>
      <c r="F19" s="175" t="s">
        <v>550</v>
      </c>
      <c r="G19" s="30"/>
      <c r="H19" s="85" t="s">
        <v>551</v>
      </c>
      <c r="I19" s="176" t="s">
        <v>552</v>
      </c>
      <c r="J19" s="121">
        <v>40786</v>
      </c>
      <c r="K19" s="100" t="s">
        <v>405</v>
      </c>
      <c r="L19" s="86"/>
      <c r="M19" s="86"/>
      <c r="N19" s="144" t="s">
        <v>595</v>
      </c>
      <c r="O19" s="87"/>
      <c r="P19" s="2"/>
      <c r="Q19" s="88"/>
      <c r="R19" s="88"/>
      <c r="S19" s="88"/>
      <c r="T19" s="88"/>
      <c r="U19" s="88"/>
      <c r="V19" s="5"/>
      <c r="W19" s="5"/>
    </row>
    <row r="20" spans="1:23" s="40" customFormat="1" ht="409.5" customHeight="1" x14ac:dyDescent="0.2">
      <c r="A20" s="172" t="s">
        <v>228</v>
      </c>
      <c r="B20" s="35">
        <v>220</v>
      </c>
      <c r="C20" s="29" t="s">
        <v>553</v>
      </c>
      <c r="D20" s="30">
        <v>40770</v>
      </c>
      <c r="E20" s="30" t="s">
        <v>554</v>
      </c>
      <c r="F20" s="175" t="s">
        <v>555</v>
      </c>
      <c r="G20" s="30"/>
      <c r="H20" s="85" t="s">
        <v>556</v>
      </c>
      <c r="I20" s="106" t="s">
        <v>557</v>
      </c>
      <c r="J20" s="121">
        <v>40786</v>
      </c>
      <c r="K20" s="100" t="s">
        <v>405</v>
      </c>
      <c r="L20" s="31"/>
      <c r="M20" s="99" t="s">
        <v>592</v>
      </c>
      <c r="N20" s="99" t="s">
        <v>594</v>
      </c>
      <c r="O20" s="2"/>
      <c r="P20" s="2"/>
      <c r="Q20" s="1"/>
      <c r="R20" s="5"/>
      <c r="S20" s="5"/>
      <c r="T20" s="5"/>
      <c r="U20" s="5"/>
      <c r="V20" s="5"/>
      <c r="W20" s="5"/>
    </row>
    <row r="21" spans="1:23" s="40" customFormat="1" ht="408.75" customHeight="1" x14ac:dyDescent="0.2">
      <c r="A21" s="172" t="s">
        <v>228</v>
      </c>
      <c r="B21" s="82">
        <v>221</v>
      </c>
      <c r="C21" s="83" t="s">
        <v>558</v>
      </c>
      <c r="D21" s="84">
        <v>40750</v>
      </c>
      <c r="E21" s="84" t="s">
        <v>559</v>
      </c>
      <c r="F21" s="84"/>
      <c r="G21" s="84"/>
      <c r="H21" s="85" t="s">
        <v>560</v>
      </c>
      <c r="I21" s="85" t="s">
        <v>581</v>
      </c>
      <c r="J21" s="121">
        <v>40786</v>
      </c>
      <c r="K21" s="100" t="s">
        <v>405</v>
      </c>
      <c r="L21" s="86"/>
      <c r="M21" s="86"/>
      <c r="N21" s="86"/>
      <c r="O21" s="87"/>
      <c r="P21" s="2"/>
      <c r="Q21" s="111" t="s">
        <v>580</v>
      </c>
      <c r="R21" s="88"/>
      <c r="S21" s="88"/>
      <c r="T21" s="88"/>
      <c r="U21" s="88"/>
      <c r="V21" s="5"/>
      <c r="W21" s="5"/>
    </row>
    <row r="22" spans="1:23" s="40" customFormat="1" ht="249.75" customHeight="1" x14ac:dyDescent="0.2">
      <c r="A22" s="172" t="s">
        <v>228</v>
      </c>
      <c r="B22" s="35">
        <v>223</v>
      </c>
      <c r="C22" s="29" t="s">
        <v>561</v>
      </c>
      <c r="D22" s="30">
        <v>40784</v>
      </c>
      <c r="E22" s="30" t="s">
        <v>562</v>
      </c>
      <c r="F22" s="30"/>
      <c r="G22" s="30"/>
      <c r="H22" s="162" t="s">
        <v>563</v>
      </c>
      <c r="I22" s="177" t="s">
        <v>564</v>
      </c>
      <c r="J22" s="121">
        <v>40786</v>
      </c>
      <c r="K22" s="100" t="s">
        <v>405</v>
      </c>
      <c r="L22" s="31"/>
      <c r="M22" s="31"/>
      <c r="N22" s="31"/>
      <c r="O22" s="2"/>
      <c r="P22" s="2"/>
      <c r="Q22" s="1"/>
      <c r="R22" s="5"/>
      <c r="S22" s="5"/>
      <c r="T22" s="5"/>
      <c r="U22" s="5"/>
      <c r="V22" s="5"/>
      <c r="W22" s="5"/>
    </row>
    <row r="23" spans="1:23" s="40" customFormat="1" ht="78" customHeight="1" x14ac:dyDescent="0.2">
      <c r="A23" s="8" t="s">
        <v>225</v>
      </c>
      <c r="B23" s="52">
        <v>6</v>
      </c>
      <c r="C23" s="29" t="s">
        <v>33</v>
      </c>
      <c r="D23" s="54">
        <v>40491</v>
      </c>
      <c r="E23" s="60" t="s">
        <v>31</v>
      </c>
      <c r="F23" s="61" t="s">
        <v>30</v>
      </c>
      <c r="G23" s="32" t="s">
        <v>17</v>
      </c>
      <c r="H23" s="33" t="s">
        <v>34</v>
      </c>
      <c r="I23" s="33" t="s">
        <v>32</v>
      </c>
      <c r="J23" s="103">
        <v>40632</v>
      </c>
      <c r="K23" s="100" t="s">
        <v>349</v>
      </c>
      <c r="L23" s="51"/>
      <c r="M23" s="100" t="s">
        <v>350</v>
      </c>
      <c r="N23" s="57"/>
      <c r="O23" s="55"/>
      <c r="P23" s="55"/>
      <c r="Q23" s="108" t="s">
        <v>582</v>
      </c>
      <c r="R23" s="43"/>
      <c r="S23" s="43"/>
      <c r="T23" s="43"/>
      <c r="U23" s="43"/>
      <c r="V23" s="43"/>
      <c r="W23" s="43"/>
    </row>
    <row r="24" spans="1:23" s="40" customFormat="1" ht="78.75" customHeight="1" x14ac:dyDescent="0.2">
      <c r="A24" s="9" t="s">
        <v>225</v>
      </c>
      <c r="B24" s="52">
        <v>28</v>
      </c>
      <c r="C24" s="29" t="s">
        <v>47</v>
      </c>
      <c r="D24" s="54">
        <v>40494</v>
      </c>
      <c r="E24" s="54" t="s">
        <v>50</v>
      </c>
      <c r="F24" s="32" t="s">
        <v>51</v>
      </c>
      <c r="G24" s="32" t="s">
        <v>17</v>
      </c>
      <c r="H24" s="54" t="s">
        <v>48</v>
      </c>
      <c r="I24" s="54" t="s">
        <v>49</v>
      </c>
      <c r="J24" s="114">
        <v>40632</v>
      </c>
      <c r="K24" s="120" t="s">
        <v>349</v>
      </c>
      <c r="L24" s="51"/>
      <c r="M24" s="51"/>
      <c r="N24" s="51"/>
      <c r="O24" s="55"/>
      <c r="P24" s="55"/>
      <c r="Q24" s="110" t="s">
        <v>583</v>
      </c>
      <c r="R24" s="43"/>
      <c r="S24" s="43"/>
      <c r="T24" s="43"/>
      <c r="U24" s="43"/>
      <c r="V24" s="43"/>
      <c r="W24" s="43"/>
    </row>
    <row r="25" spans="1:23" s="40" customFormat="1" ht="102" customHeight="1" x14ac:dyDescent="0.2">
      <c r="A25" s="9" t="s">
        <v>225</v>
      </c>
      <c r="B25" s="52">
        <v>35</v>
      </c>
      <c r="C25" s="53" t="s">
        <v>60</v>
      </c>
      <c r="D25" s="54">
        <v>40494</v>
      </c>
      <c r="E25" s="54"/>
      <c r="F25" s="54"/>
      <c r="G25" s="62" t="s">
        <v>15</v>
      </c>
      <c r="H25" s="54" t="s">
        <v>61</v>
      </c>
      <c r="I25" s="54" t="s">
        <v>62</v>
      </c>
      <c r="J25" s="114">
        <v>40632</v>
      </c>
      <c r="K25" s="120" t="s">
        <v>349</v>
      </c>
      <c r="L25" s="103"/>
      <c r="M25" s="100"/>
      <c r="N25" s="51"/>
      <c r="O25" s="55"/>
      <c r="P25" s="55"/>
      <c r="Q25" s="108"/>
    </row>
    <row r="26" spans="1:23" s="40" customFormat="1" ht="89.25" customHeight="1" x14ac:dyDescent="0.2">
      <c r="A26" s="9" t="s">
        <v>225</v>
      </c>
      <c r="B26" s="52">
        <v>52</v>
      </c>
      <c r="C26" s="53" t="s">
        <v>117</v>
      </c>
      <c r="D26" s="54">
        <v>40497</v>
      </c>
      <c r="E26" s="54" t="s">
        <v>120</v>
      </c>
      <c r="F26" s="54" t="s">
        <v>121</v>
      </c>
      <c r="G26" s="54" t="s">
        <v>17</v>
      </c>
      <c r="H26" s="54" t="s">
        <v>118</v>
      </c>
      <c r="I26" s="54" t="s">
        <v>119</v>
      </c>
      <c r="J26" s="114">
        <v>40632</v>
      </c>
      <c r="K26" s="120" t="s">
        <v>349</v>
      </c>
      <c r="L26" s="51"/>
      <c r="M26" s="51"/>
      <c r="N26" s="51"/>
      <c r="O26" s="55"/>
      <c r="P26" s="55"/>
      <c r="Q26" s="56"/>
      <c r="R26" s="43"/>
      <c r="S26" s="43"/>
      <c r="T26" s="43"/>
      <c r="U26" s="43"/>
      <c r="V26" s="43"/>
      <c r="W26" s="43"/>
    </row>
    <row r="27" spans="1:23" s="40" customFormat="1" ht="285" customHeight="1" x14ac:dyDescent="0.2">
      <c r="A27" s="10" t="s">
        <v>232</v>
      </c>
      <c r="B27" s="52">
        <v>129</v>
      </c>
      <c r="C27" s="53" t="s">
        <v>188</v>
      </c>
      <c r="D27" s="54">
        <v>40538</v>
      </c>
      <c r="E27" s="54" t="s">
        <v>189</v>
      </c>
      <c r="F27" s="58" t="s">
        <v>190</v>
      </c>
      <c r="G27" s="54" t="s">
        <v>17</v>
      </c>
      <c r="H27" s="59" t="s">
        <v>191</v>
      </c>
      <c r="I27" s="59" t="s">
        <v>239</v>
      </c>
      <c r="J27" s="103">
        <v>40632</v>
      </c>
      <c r="K27" s="100" t="s">
        <v>348</v>
      </c>
      <c r="L27" s="103">
        <v>40632</v>
      </c>
      <c r="M27" s="99" t="s">
        <v>361</v>
      </c>
      <c r="N27" s="57"/>
      <c r="O27" s="55"/>
      <c r="P27" s="55"/>
      <c r="Q27" s="56"/>
      <c r="R27" s="43"/>
      <c r="S27" s="43"/>
      <c r="T27" s="43"/>
      <c r="U27" s="43"/>
      <c r="V27" s="43"/>
      <c r="W27" s="43"/>
    </row>
    <row r="28" spans="1:23" s="40" customFormat="1" ht="119.25" customHeight="1" x14ac:dyDescent="0.2">
      <c r="A28" s="97" t="s">
        <v>232</v>
      </c>
      <c r="B28" s="52">
        <v>162</v>
      </c>
      <c r="C28" s="53" t="s">
        <v>37</v>
      </c>
      <c r="D28" s="54">
        <v>40599</v>
      </c>
      <c r="E28" s="54" t="s">
        <v>38</v>
      </c>
      <c r="F28" s="58" t="s">
        <v>39</v>
      </c>
      <c r="G28" s="54" t="s">
        <v>15</v>
      </c>
      <c r="H28" s="59" t="s">
        <v>40</v>
      </c>
      <c r="I28" s="59" t="s">
        <v>41</v>
      </c>
      <c r="J28" s="114">
        <v>40632</v>
      </c>
      <c r="K28" s="120" t="s">
        <v>408</v>
      </c>
      <c r="L28" s="57"/>
      <c r="M28" s="57"/>
      <c r="N28" s="57"/>
      <c r="O28" s="55"/>
      <c r="P28" s="55"/>
      <c r="Q28" s="56"/>
      <c r="R28" s="43"/>
      <c r="S28" s="43"/>
      <c r="T28" s="43"/>
      <c r="U28" s="43"/>
      <c r="V28" s="43"/>
      <c r="W28" s="43"/>
    </row>
    <row r="29" spans="1:23" s="40" customFormat="1" ht="86.25" customHeight="1" x14ac:dyDescent="0.2">
      <c r="A29" s="97" t="s">
        <v>232</v>
      </c>
      <c r="B29" s="52">
        <v>168</v>
      </c>
      <c r="C29" s="29" t="s">
        <v>319</v>
      </c>
      <c r="D29" s="54">
        <v>40612</v>
      </c>
      <c r="E29" s="54"/>
      <c r="F29" s="58"/>
      <c r="G29" s="54"/>
      <c r="H29" s="79" t="s">
        <v>320</v>
      </c>
      <c r="I29" s="79" t="s">
        <v>321</v>
      </c>
      <c r="J29" s="114">
        <v>40632</v>
      </c>
      <c r="K29" s="120" t="s">
        <v>417</v>
      </c>
      <c r="L29" s="57"/>
      <c r="M29" s="57"/>
      <c r="N29" s="57"/>
      <c r="O29" s="55"/>
      <c r="P29" s="55"/>
      <c r="Q29" s="56"/>
      <c r="R29" s="43"/>
      <c r="S29" s="43"/>
      <c r="T29" s="43"/>
      <c r="U29" s="43"/>
      <c r="V29" s="43"/>
      <c r="W29" s="43"/>
    </row>
    <row r="30" spans="1:23" s="40" customFormat="1" ht="129" customHeight="1" x14ac:dyDescent="0.2">
      <c r="A30" s="97" t="s">
        <v>232</v>
      </c>
      <c r="B30" s="82">
        <v>209</v>
      </c>
      <c r="C30" s="83" t="s">
        <v>487</v>
      </c>
      <c r="D30" s="84">
        <v>40712</v>
      </c>
      <c r="E30" s="84" t="s">
        <v>488</v>
      </c>
      <c r="F30" s="85"/>
      <c r="G30" s="84"/>
      <c r="H30" s="85" t="s">
        <v>489</v>
      </c>
      <c r="I30" s="85" t="s">
        <v>490</v>
      </c>
      <c r="J30" s="121" t="s">
        <v>525</v>
      </c>
      <c r="K30" s="144" t="s">
        <v>348</v>
      </c>
      <c r="L30" s="86"/>
      <c r="M30" s="144" t="s">
        <v>590</v>
      </c>
      <c r="N30" s="100" t="s">
        <v>589</v>
      </c>
      <c r="O30" s="87"/>
      <c r="P30" s="102" t="s">
        <v>532</v>
      </c>
      <c r="Q30" s="2"/>
      <c r="R30" s="88"/>
      <c r="S30" s="88"/>
      <c r="T30" s="88"/>
      <c r="U30" s="88"/>
      <c r="V30" s="5"/>
      <c r="W30" s="5"/>
    </row>
    <row r="31" spans="1:23" s="40" customFormat="1" ht="110.25" customHeight="1" x14ac:dyDescent="0.2">
      <c r="A31" s="131" t="s">
        <v>233</v>
      </c>
      <c r="B31" s="35">
        <v>43</v>
      </c>
      <c r="C31" s="29" t="s">
        <v>426</v>
      </c>
      <c r="D31" s="30">
        <v>40497</v>
      </c>
      <c r="E31" s="30" t="s">
        <v>98</v>
      </c>
      <c r="F31" s="30"/>
      <c r="G31" s="30" t="s">
        <v>17</v>
      </c>
      <c r="H31" s="30" t="s">
        <v>96</v>
      </c>
      <c r="I31" s="30" t="s">
        <v>97</v>
      </c>
      <c r="J31" s="114">
        <v>40632</v>
      </c>
      <c r="K31" s="120" t="s">
        <v>351</v>
      </c>
      <c r="L31" s="51"/>
      <c r="M31" s="51"/>
      <c r="N31" s="51"/>
      <c r="O31" s="132"/>
      <c r="P31" s="132"/>
      <c r="Q31" s="133" t="s">
        <v>427</v>
      </c>
      <c r="R31" s="134"/>
      <c r="S31" s="134"/>
      <c r="T31" s="134"/>
      <c r="U31" s="134"/>
      <c r="V31" s="134"/>
      <c r="W31" s="134"/>
    </row>
    <row r="32" spans="1:23" s="40" customFormat="1" ht="261" customHeight="1" x14ac:dyDescent="0.2">
      <c r="A32" s="136" t="s">
        <v>217</v>
      </c>
      <c r="B32" s="35">
        <v>10</v>
      </c>
      <c r="C32" s="29" t="s">
        <v>429</v>
      </c>
      <c r="D32" s="30">
        <v>40491</v>
      </c>
      <c r="E32" s="27" t="s">
        <v>35</v>
      </c>
      <c r="F32" s="137" t="s">
        <v>36</v>
      </c>
      <c r="G32" s="28" t="s">
        <v>17</v>
      </c>
      <c r="H32" s="138" t="s">
        <v>68</v>
      </c>
      <c r="I32" s="138" t="s">
        <v>46</v>
      </c>
      <c r="J32" s="119" t="s">
        <v>513</v>
      </c>
      <c r="K32" s="99" t="s">
        <v>464</v>
      </c>
      <c r="L32" s="117">
        <v>40646</v>
      </c>
      <c r="M32" s="99" t="s">
        <v>393</v>
      </c>
      <c r="N32" s="161" t="s">
        <v>516</v>
      </c>
      <c r="O32" s="132"/>
      <c r="P32" s="102" t="s">
        <v>353</v>
      </c>
      <c r="Q32" s="111" t="s">
        <v>438</v>
      </c>
      <c r="R32" s="134"/>
      <c r="S32" s="134"/>
      <c r="T32" s="134"/>
      <c r="U32" s="134"/>
      <c r="V32" s="134"/>
      <c r="W32" s="134"/>
    </row>
    <row r="33" spans="1:23" s="40" customFormat="1" ht="90.75" customHeight="1" x14ac:dyDescent="0.2">
      <c r="A33" s="13" t="s">
        <v>217</v>
      </c>
      <c r="B33" s="52">
        <v>49</v>
      </c>
      <c r="C33" s="53" t="s">
        <v>113</v>
      </c>
      <c r="D33" s="54">
        <v>40497</v>
      </c>
      <c r="E33" s="54" t="s">
        <v>115</v>
      </c>
      <c r="F33" s="54" t="s">
        <v>116</v>
      </c>
      <c r="G33" s="54" t="s">
        <v>15</v>
      </c>
      <c r="H33" s="160" t="s">
        <v>509</v>
      </c>
      <c r="I33" s="54" t="s">
        <v>114</v>
      </c>
      <c r="J33" s="119" t="s">
        <v>526</v>
      </c>
      <c r="K33" s="113" t="s">
        <v>409</v>
      </c>
      <c r="L33" s="103" t="s">
        <v>398</v>
      </c>
      <c r="M33" s="100" t="s">
        <v>391</v>
      </c>
      <c r="N33" s="163" t="s">
        <v>588</v>
      </c>
      <c r="O33" s="55"/>
      <c r="P33" s="120" t="s">
        <v>406</v>
      </c>
      <c r="Q33" s="110" t="s">
        <v>508</v>
      </c>
      <c r="R33" s="43"/>
      <c r="S33" s="43"/>
      <c r="T33" s="43"/>
      <c r="U33" s="43"/>
      <c r="V33" s="43"/>
      <c r="W33" s="43"/>
    </row>
    <row r="34" spans="1:23" s="40" customFormat="1" ht="185.25" customHeight="1" x14ac:dyDescent="0.2">
      <c r="A34" s="13" t="s">
        <v>217</v>
      </c>
      <c r="B34" s="52">
        <v>64</v>
      </c>
      <c r="C34" s="53" t="s">
        <v>136</v>
      </c>
      <c r="D34" s="54">
        <v>40498</v>
      </c>
      <c r="E34" s="54" t="s">
        <v>139</v>
      </c>
      <c r="F34" s="54"/>
      <c r="G34" s="54" t="s">
        <v>15</v>
      </c>
      <c r="H34" s="54" t="s">
        <v>137</v>
      </c>
      <c r="I34" s="54" t="s">
        <v>138</v>
      </c>
      <c r="J34" s="119" t="s">
        <v>461</v>
      </c>
      <c r="K34" s="113" t="s">
        <v>409</v>
      </c>
      <c r="L34" s="112">
        <v>40646</v>
      </c>
      <c r="M34" s="99" t="s">
        <v>393</v>
      </c>
      <c r="N34" s="100" t="s">
        <v>411</v>
      </c>
      <c r="O34" s="55"/>
      <c r="P34" s="102" t="s">
        <v>357</v>
      </c>
      <c r="Q34" s="111" t="s">
        <v>394</v>
      </c>
      <c r="R34" s="43"/>
      <c r="S34" s="43"/>
      <c r="T34" s="43"/>
      <c r="U34" s="43"/>
      <c r="V34" s="43"/>
      <c r="W34" s="43"/>
    </row>
    <row r="35" spans="1:23" s="40" customFormat="1" ht="160.5" customHeight="1" x14ac:dyDescent="0.2">
      <c r="A35" s="157" t="s">
        <v>217</v>
      </c>
      <c r="B35" s="148">
        <v>208</v>
      </c>
      <c r="C35" s="146" t="s">
        <v>482</v>
      </c>
      <c r="D35" s="149">
        <v>40709</v>
      </c>
      <c r="E35" s="149" t="s">
        <v>483</v>
      </c>
      <c r="F35" s="150" t="s">
        <v>484</v>
      </c>
      <c r="G35" s="149" t="s">
        <v>480</v>
      </c>
      <c r="H35" s="104" t="s">
        <v>485</v>
      </c>
      <c r="I35" s="85" t="s">
        <v>486</v>
      </c>
      <c r="J35" s="121">
        <v>40716</v>
      </c>
      <c r="K35" s="120" t="s">
        <v>481</v>
      </c>
      <c r="L35" s="153"/>
      <c r="M35" s="153"/>
      <c r="N35" s="152"/>
      <c r="O35" s="154"/>
      <c r="P35" s="2"/>
      <c r="Q35" s="5"/>
      <c r="R35" s="5"/>
      <c r="S35" s="5"/>
      <c r="T35" s="5"/>
      <c r="U35" s="5"/>
      <c r="V35" s="5"/>
      <c r="W35" s="5"/>
    </row>
    <row r="36" spans="1:23" s="40" customFormat="1" ht="194.25" customHeight="1" x14ac:dyDescent="0.2">
      <c r="A36" s="136" t="s">
        <v>217</v>
      </c>
      <c r="B36" s="35">
        <v>210</v>
      </c>
      <c r="C36" s="29" t="s">
        <v>527</v>
      </c>
      <c r="D36" s="84">
        <v>40717</v>
      </c>
      <c r="E36" s="30" t="s">
        <v>528</v>
      </c>
      <c r="F36" s="58" t="s">
        <v>529</v>
      </c>
      <c r="G36" s="30"/>
      <c r="H36" s="90" t="s">
        <v>530</v>
      </c>
      <c r="I36" s="79"/>
      <c r="J36" s="121">
        <v>40786</v>
      </c>
      <c r="K36" s="113" t="s">
        <v>348</v>
      </c>
      <c r="L36" s="117">
        <v>40787</v>
      </c>
      <c r="M36" s="99" t="s">
        <v>593</v>
      </c>
      <c r="N36" s="99" t="s">
        <v>531</v>
      </c>
      <c r="O36" s="2"/>
      <c r="P36" s="102" t="s">
        <v>501</v>
      </c>
      <c r="Q36" s="1"/>
      <c r="R36" s="5"/>
      <c r="S36" s="5"/>
      <c r="T36" s="5"/>
      <c r="U36" s="5"/>
      <c r="V36" s="5"/>
      <c r="W36" s="5"/>
    </row>
    <row r="37" spans="1:23" s="40" customFormat="1" ht="135.75" customHeight="1" x14ac:dyDescent="0.2">
      <c r="A37" s="14" t="s">
        <v>227</v>
      </c>
      <c r="B37" s="52">
        <v>14</v>
      </c>
      <c r="C37" s="53" t="s">
        <v>77</v>
      </c>
      <c r="D37" s="54">
        <v>40492</v>
      </c>
      <c r="E37" s="60" t="s">
        <v>74</v>
      </c>
      <c r="F37" s="32"/>
      <c r="G37" s="32" t="s">
        <v>17</v>
      </c>
      <c r="H37" s="33" t="s">
        <v>76</v>
      </c>
      <c r="I37" s="33" t="s">
        <v>75</v>
      </c>
      <c r="J37" s="119" t="s">
        <v>407</v>
      </c>
      <c r="K37" s="100" t="s">
        <v>412</v>
      </c>
      <c r="L37" s="51"/>
      <c r="M37" s="51"/>
      <c r="N37" s="94"/>
      <c r="O37" s="92"/>
      <c r="P37" s="92"/>
      <c r="Q37" s="93"/>
      <c r="R37" s="44"/>
      <c r="S37" s="44"/>
      <c r="T37" s="44"/>
      <c r="U37" s="44"/>
      <c r="V37" s="44"/>
      <c r="W37" s="44"/>
    </row>
    <row r="38" spans="1:23" s="40" customFormat="1" ht="160.5" customHeight="1" x14ac:dyDescent="0.2">
      <c r="A38" s="139" t="s">
        <v>227</v>
      </c>
      <c r="B38" s="35">
        <v>29</v>
      </c>
      <c r="C38" s="29" t="s">
        <v>52</v>
      </c>
      <c r="D38" s="30">
        <v>40494</v>
      </c>
      <c r="E38" s="30" t="s">
        <v>54</v>
      </c>
      <c r="F38" s="28"/>
      <c r="G38" s="28" t="s">
        <v>15</v>
      </c>
      <c r="H38" s="30" t="s">
        <v>53</v>
      </c>
      <c r="I38" s="30"/>
      <c r="J38" s="103">
        <v>40632</v>
      </c>
      <c r="K38" s="100" t="s">
        <v>412</v>
      </c>
      <c r="L38" s="51"/>
      <c r="M38" s="51"/>
      <c r="N38" s="51"/>
      <c r="O38" s="140"/>
      <c r="P38" s="140"/>
      <c r="Q38" s="141"/>
    </row>
    <row r="39" spans="1:23" s="40" customFormat="1" ht="94.5" customHeight="1" x14ac:dyDescent="0.2">
      <c r="A39" s="12" t="s">
        <v>227</v>
      </c>
      <c r="B39" s="52">
        <v>33</v>
      </c>
      <c r="C39" s="53" t="s">
        <v>55</v>
      </c>
      <c r="D39" s="54">
        <v>40494</v>
      </c>
      <c r="E39" s="54" t="s">
        <v>58</v>
      </c>
      <c r="F39" s="54" t="s">
        <v>59</v>
      </c>
      <c r="G39" s="62" t="s">
        <v>15</v>
      </c>
      <c r="H39" s="54" t="s">
        <v>56</v>
      </c>
      <c r="I39" s="54" t="s">
        <v>57</v>
      </c>
      <c r="J39" s="114">
        <v>40632</v>
      </c>
      <c r="K39" s="100" t="s">
        <v>412</v>
      </c>
      <c r="L39" s="51"/>
      <c r="M39" s="51"/>
      <c r="N39" s="51"/>
      <c r="O39" s="55"/>
      <c r="P39" s="55"/>
      <c r="Q39" s="56"/>
    </row>
    <row r="40" spans="1:23" s="40" customFormat="1" ht="81" customHeight="1" x14ac:dyDescent="0.2">
      <c r="A40" s="116" t="s">
        <v>227</v>
      </c>
      <c r="B40" s="35">
        <v>73</v>
      </c>
      <c r="C40" s="29" t="s">
        <v>150</v>
      </c>
      <c r="D40" s="30">
        <v>40499</v>
      </c>
      <c r="E40" s="30" t="s">
        <v>153</v>
      </c>
      <c r="F40" s="30" t="s">
        <v>154</v>
      </c>
      <c r="G40" s="30" t="s">
        <v>69</v>
      </c>
      <c r="H40" s="30" t="s">
        <v>151</v>
      </c>
      <c r="I40" s="30" t="s">
        <v>152</v>
      </c>
      <c r="J40" s="114">
        <v>40632</v>
      </c>
      <c r="K40" s="100" t="s">
        <v>412</v>
      </c>
      <c r="L40" s="51"/>
      <c r="M40" s="51"/>
      <c r="N40" s="100" t="s">
        <v>410</v>
      </c>
      <c r="O40" s="2"/>
      <c r="P40" s="2"/>
      <c r="Q40" s="1"/>
    </row>
    <row r="41" spans="1:23" s="40" customFormat="1" ht="116.25" customHeight="1" x14ac:dyDescent="0.2">
      <c r="A41" s="12" t="s">
        <v>227</v>
      </c>
      <c r="B41" s="52">
        <v>77</v>
      </c>
      <c r="C41" s="53" t="s">
        <v>162</v>
      </c>
      <c r="D41" s="54">
        <v>40500</v>
      </c>
      <c r="E41" s="54" t="s">
        <v>161</v>
      </c>
      <c r="F41" s="54"/>
      <c r="G41" s="54" t="s">
        <v>15</v>
      </c>
      <c r="H41" s="54" t="s">
        <v>163</v>
      </c>
      <c r="I41" s="54" t="s">
        <v>164</v>
      </c>
      <c r="J41" s="114">
        <v>40632</v>
      </c>
      <c r="K41" s="100" t="s">
        <v>412</v>
      </c>
      <c r="L41" s="51"/>
      <c r="M41" s="51"/>
      <c r="N41" s="51"/>
      <c r="O41" s="55"/>
      <c r="P41" s="55"/>
      <c r="Q41" s="56"/>
    </row>
    <row r="42" spans="1:23" s="40" customFormat="1" ht="267.75" customHeight="1" x14ac:dyDescent="0.2">
      <c r="A42" s="116" t="s">
        <v>227</v>
      </c>
      <c r="B42" s="35">
        <v>80</v>
      </c>
      <c r="C42" s="29" t="s">
        <v>170</v>
      </c>
      <c r="D42" s="30">
        <v>40501</v>
      </c>
      <c r="E42" s="30" t="s">
        <v>173</v>
      </c>
      <c r="F42" s="30"/>
      <c r="G42" s="30" t="s">
        <v>15</v>
      </c>
      <c r="H42" s="79" t="s">
        <v>236</v>
      </c>
      <c r="I42" s="30" t="s">
        <v>169</v>
      </c>
      <c r="J42" s="119" t="s">
        <v>422</v>
      </c>
      <c r="K42" s="100" t="s">
        <v>412</v>
      </c>
      <c r="L42" s="103">
        <v>40653</v>
      </c>
      <c r="M42" s="100" t="s">
        <v>388</v>
      </c>
      <c r="N42" s="120" t="s">
        <v>430</v>
      </c>
      <c r="O42" s="2"/>
      <c r="P42" s="2"/>
      <c r="Q42" s="108" t="s">
        <v>431</v>
      </c>
      <c r="R42" s="5"/>
      <c r="S42" s="5"/>
      <c r="T42" s="5"/>
      <c r="U42" s="5"/>
      <c r="V42" s="5"/>
      <c r="W42" s="5"/>
    </row>
    <row r="43" spans="1:23" s="40" customFormat="1" ht="110.25" customHeight="1" x14ac:dyDescent="0.2">
      <c r="A43" s="12" t="s">
        <v>227</v>
      </c>
      <c r="B43" s="52">
        <v>96</v>
      </c>
      <c r="C43" s="53" t="s">
        <v>195</v>
      </c>
      <c r="D43" s="54">
        <v>40505</v>
      </c>
      <c r="E43" s="54" t="s">
        <v>198</v>
      </c>
      <c r="F43" s="54"/>
      <c r="G43" s="54" t="s">
        <v>15</v>
      </c>
      <c r="H43" s="54" t="s">
        <v>196</v>
      </c>
      <c r="I43" s="54" t="s">
        <v>197</v>
      </c>
      <c r="J43" s="119" t="s">
        <v>407</v>
      </c>
      <c r="K43" s="100" t="s">
        <v>412</v>
      </c>
      <c r="L43" s="57"/>
      <c r="M43" s="57"/>
      <c r="N43" s="57"/>
      <c r="O43" s="55"/>
      <c r="P43" s="55"/>
      <c r="Q43" s="56"/>
      <c r="R43" s="43"/>
      <c r="S43" s="43"/>
      <c r="T43" s="43"/>
      <c r="U43" s="43"/>
      <c r="V43" s="43"/>
      <c r="W43" s="43"/>
    </row>
    <row r="44" spans="1:23" s="40" customFormat="1" ht="96.75" customHeight="1" x14ac:dyDescent="0.2">
      <c r="A44" s="12" t="s">
        <v>227</v>
      </c>
      <c r="B44" s="52">
        <v>101</v>
      </c>
      <c r="C44" s="53" t="s">
        <v>199</v>
      </c>
      <c r="D44" s="54">
        <v>40507</v>
      </c>
      <c r="E44" s="54" t="s">
        <v>202</v>
      </c>
      <c r="F44" s="58" t="s">
        <v>203</v>
      </c>
      <c r="G44" s="54" t="s">
        <v>15</v>
      </c>
      <c r="H44" s="54" t="s">
        <v>200</v>
      </c>
      <c r="I44" s="54" t="s">
        <v>201</v>
      </c>
      <c r="J44" s="114">
        <v>40632</v>
      </c>
      <c r="K44" s="100" t="s">
        <v>412</v>
      </c>
      <c r="L44" s="57"/>
      <c r="M44" s="57"/>
      <c r="N44" s="57"/>
      <c r="O44" s="55"/>
      <c r="P44" s="55"/>
      <c r="Q44" s="56"/>
    </row>
    <row r="45" spans="1:23" s="40" customFormat="1" ht="177" customHeight="1" x14ac:dyDescent="0.2">
      <c r="A45" s="116" t="s">
        <v>227</v>
      </c>
      <c r="B45" s="35">
        <v>103</v>
      </c>
      <c r="C45" s="29" t="s">
        <v>209</v>
      </c>
      <c r="D45" s="30">
        <v>40508</v>
      </c>
      <c r="E45" s="30" t="s">
        <v>202</v>
      </c>
      <c r="F45" s="58" t="s">
        <v>203</v>
      </c>
      <c r="G45" s="30" t="s">
        <v>15</v>
      </c>
      <c r="H45" s="30" t="s">
        <v>210</v>
      </c>
      <c r="I45" s="30" t="s">
        <v>211</v>
      </c>
      <c r="J45" s="119" t="s">
        <v>404</v>
      </c>
      <c r="K45" s="100" t="s">
        <v>412</v>
      </c>
      <c r="L45" s="103">
        <v>40653</v>
      </c>
      <c r="M45" s="100" t="s">
        <v>388</v>
      </c>
      <c r="N45" s="120" t="s">
        <v>406</v>
      </c>
      <c r="O45" s="2"/>
      <c r="P45" s="102"/>
      <c r="Q45" s="108" t="s">
        <v>389</v>
      </c>
    </row>
    <row r="46" spans="1:23" s="40" customFormat="1" ht="122.25" customHeight="1" x14ac:dyDescent="0.2">
      <c r="A46" s="12" t="s">
        <v>227</v>
      </c>
      <c r="B46" s="52">
        <v>107</v>
      </c>
      <c r="C46" s="53" t="s">
        <v>212</v>
      </c>
      <c r="D46" s="54">
        <v>40511</v>
      </c>
      <c r="E46" s="54" t="s">
        <v>215</v>
      </c>
      <c r="F46" s="58" t="s">
        <v>216</v>
      </c>
      <c r="G46" s="54" t="s">
        <v>69</v>
      </c>
      <c r="H46" s="54" t="s">
        <v>213</v>
      </c>
      <c r="I46" s="54" t="s">
        <v>214</v>
      </c>
      <c r="J46" s="114">
        <v>40632</v>
      </c>
      <c r="K46" s="100" t="s">
        <v>412</v>
      </c>
      <c r="L46" s="57"/>
      <c r="M46" s="57"/>
      <c r="N46" s="57"/>
      <c r="O46" s="55"/>
      <c r="P46" s="55"/>
      <c r="Q46" s="56"/>
    </row>
    <row r="47" spans="1:23" s="40" customFormat="1" ht="122.25" customHeight="1" x14ac:dyDescent="0.2">
      <c r="A47" s="12" t="s">
        <v>227</v>
      </c>
      <c r="B47" s="52">
        <v>114</v>
      </c>
      <c r="C47" s="53" t="s">
        <v>218</v>
      </c>
      <c r="D47" s="54">
        <v>40516</v>
      </c>
      <c r="E47" s="54" t="s">
        <v>219</v>
      </c>
      <c r="F47" s="58" t="s">
        <v>220</v>
      </c>
      <c r="G47" s="54" t="s">
        <v>69</v>
      </c>
      <c r="H47" s="54" t="s">
        <v>221</v>
      </c>
      <c r="I47" s="54" t="s">
        <v>222</v>
      </c>
      <c r="J47" s="114">
        <v>40632</v>
      </c>
      <c r="K47" s="100" t="s">
        <v>412</v>
      </c>
      <c r="L47" s="57"/>
      <c r="M47" s="57"/>
      <c r="N47" s="57"/>
      <c r="O47" s="55"/>
      <c r="P47" s="55"/>
      <c r="Q47" s="56"/>
      <c r="R47" s="43"/>
      <c r="S47" s="43"/>
      <c r="T47" s="43"/>
      <c r="U47" s="43"/>
      <c r="V47" s="43"/>
      <c r="W47" s="43"/>
    </row>
    <row r="48" spans="1:23" s="40" customFormat="1" ht="110.25" customHeight="1" x14ac:dyDescent="0.2">
      <c r="A48" s="12" t="s">
        <v>227</v>
      </c>
      <c r="B48" s="52">
        <v>120</v>
      </c>
      <c r="C48" s="53" t="s">
        <v>176</v>
      </c>
      <c r="D48" s="54">
        <v>40524</v>
      </c>
      <c r="E48" s="54" t="s">
        <v>177</v>
      </c>
      <c r="F48" s="54"/>
      <c r="G48" s="54" t="s">
        <v>15</v>
      </c>
      <c r="H48" s="59" t="s">
        <v>178</v>
      </c>
      <c r="I48" s="59" t="s">
        <v>240</v>
      </c>
      <c r="J48" s="119" t="s">
        <v>407</v>
      </c>
      <c r="K48" s="100" t="s">
        <v>412</v>
      </c>
      <c r="L48" s="57"/>
      <c r="M48" s="57"/>
      <c r="N48" s="57"/>
      <c r="O48" s="55"/>
      <c r="P48" s="55"/>
      <c r="Q48" s="56"/>
      <c r="R48" s="43"/>
      <c r="S48" s="43"/>
      <c r="T48" s="43"/>
      <c r="U48" s="43"/>
      <c r="V48" s="43"/>
      <c r="W48" s="43"/>
    </row>
    <row r="49" spans="1:23" s="40" customFormat="1" ht="89.25" customHeight="1" x14ac:dyDescent="0.2">
      <c r="A49" s="12" t="s">
        <v>227</v>
      </c>
      <c r="B49" s="52">
        <v>127</v>
      </c>
      <c r="C49" s="53" t="s">
        <v>182</v>
      </c>
      <c r="D49" s="54">
        <v>40532</v>
      </c>
      <c r="E49" s="54" t="s">
        <v>183</v>
      </c>
      <c r="F49" s="58" t="s">
        <v>184</v>
      </c>
      <c r="G49" s="54" t="s">
        <v>15</v>
      </c>
      <c r="H49" s="59" t="s">
        <v>241</v>
      </c>
      <c r="I49" s="59" t="s">
        <v>185</v>
      </c>
      <c r="J49" s="119" t="s">
        <v>407</v>
      </c>
      <c r="K49" s="100" t="s">
        <v>412</v>
      </c>
      <c r="L49" s="57"/>
      <c r="M49" s="57"/>
      <c r="N49" s="57"/>
      <c r="O49" s="55"/>
      <c r="P49" s="55"/>
      <c r="Q49" s="56"/>
      <c r="R49" s="43"/>
      <c r="S49" s="43"/>
      <c r="T49" s="43"/>
      <c r="U49" s="43"/>
      <c r="V49" s="43"/>
      <c r="W49" s="43"/>
    </row>
    <row r="50" spans="1:23" s="40" customFormat="1" ht="136.5" customHeight="1" x14ac:dyDescent="0.2">
      <c r="A50" s="116" t="s">
        <v>396</v>
      </c>
      <c r="B50" s="52">
        <v>138</v>
      </c>
      <c r="C50" s="53" t="s">
        <v>264</v>
      </c>
      <c r="D50" s="54">
        <v>40555</v>
      </c>
      <c r="E50" s="54" t="s">
        <v>266</v>
      </c>
      <c r="F50" s="58" t="s">
        <v>265</v>
      </c>
      <c r="G50" s="54" t="s">
        <v>17</v>
      </c>
      <c r="H50" s="59" t="s">
        <v>242</v>
      </c>
      <c r="I50" s="59" t="s">
        <v>267</v>
      </c>
      <c r="J50" s="119" t="s">
        <v>407</v>
      </c>
      <c r="K50" s="100" t="s">
        <v>412</v>
      </c>
      <c r="L50" s="57"/>
      <c r="M50" s="57"/>
      <c r="N50" s="57"/>
      <c r="O50" s="55"/>
      <c r="P50" s="55"/>
      <c r="Q50" s="56"/>
      <c r="R50" s="43"/>
      <c r="S50" s="43"/>
      <c r="T50" s="43"/>
      <c r="U50" s="43"/>
      <c r="V50" s="43"/>
      <c r="W50" s="43"/>
    </row>
    <row r="51" spans="1:23" s="40" customFormat="1" ht="75" customHeight="1" x14ac:dyDescent="0.2">
      <c r="A51" s="12" t="s">
        <v>227</v>
      </c>
      <c r="B51" s="52">
        <v>141</v>
      </c>
      <c r="C51" s="53" t="s">
        <v>273</v>
      </c>
      <c r="D51" s="54">
        <v>40557</v>
      </c>
      <c r="E51" s="54" t="s">
        <v>274</v>
      </c>
      <c r="F51" s="58" t="s">
        <v>275</v>
      </c>
      <c r="G51" s="54" t="s">
        <v>17</v>
      </c>
      <c r="H51" s="59" t="s">
        <v>276</v>
      </c>
      <c r="I51" s="54" t="s">
        <v>277</v>
      </c>
      <c r="J51" s="119" t="s">
        <v>407</v>
      </c>
      <c r="K51" s="120" t="s">
        <v>412</v>
      </c>
      <c r="L51" s="57"/>
      <c r="M51" s="57"/>
      <c r="N51" s="57"/>
      <c r="O51" s="55"/>
      <c r="P51" s="55"/>
      <c r="Q51" s="56"/>
      <c r="R51" s="43"/>
      <c r="S51" s="43"/>
      <c r="T51" s="43"/>
      <c r="U51" s="43"/>
      <c r="V51" s="43"/>
      <c r="W51" s="43"/>
    </row>
    <row r="52" spans="1:23" s="40" customFormat="1" ht="110.25" customHeight="1" x14ac:dyDescent="0.2">
      <c r="A52" s="12" t="s">
        <v>227</v>
      </c>
      <c r="B52" s="52">
        <v>145</v>
      </c>
      <c r="C52" s="53" t="s">
        <v>279</v>
      </c>
      <c r="D52" s="54">
        <v>40560</v>
      </c>
      <c r="E52" s="54" t="s">
        <v>280</v>
      </c>
      <c r="F52" s="54"/>
      <c r="G52" s="54" t="s">
        <v>17</v>
      </c>
      <c r="H52" s="59" t="s">
        <v>281</v>
      </c>
      <c r="I52" s="59" t="s">
        <v>282</v>
      </c>
      <c r="J52" s="114">
        <v>40632</v>
      </c>
      <c r="K52" s="100" t="s">
        <v>412</v>
      </c>
      <c r="L52" s="57"/>
      <c r="M52" s="57"/>
      <c r="N52" s="57"/>
      <c r="O52" s="55"/>
      <c r="P52" s="55"/>
      <c r="Q52" s="56"/>
      <c r="R52" s="43"/>
      <c r="S52" s="43"/>
      <c r="T52" s="43"/>
      <c r="U52" s="43"/>
      <c r="V52" s="43"/>
      <c r="W52" s="43"/>
    </row>
    <row r="53" spans="1:23" s="40" customFormat="1" ht="231.75" customHeight="1" x14ac:dyDescent="0.2">
      <c r="A53" s="116" t="s">
        <v>227</v>
      </c>
      <c r="B53" s="52">
        <v>154</v>
      </c>
      <c r="C53" s="53" t="s">
        <v>294</v>
      </c>
      <c r="D53" s="54">
        <v>40574</v>
      </c>
      <c r="E53" s="54" t="s">
        <v>297</v>
      </c>
      <c r="F53" s="58" t="s">
        <v>298</v>
      </c>
      <c r="G53" s="54" t="s">
        <v>17</v>
      </c>
      <c r="H53" s="59" t="s">
        <v>295</v>
      </c>
      <c r="I53" s="54" t="s">
        <v>296</v>
      </c>
      <c r="J53" s="119" t="s">
        <v>407</v>
      </c>
      <c r="K53" s="120" t="s">
        <v>412</v>
      </c>
      <c r="L53" s="57"/>
      <c r="M53" s="57"/>
      <c r="N53" s="57"/>
      <c r="O53" s="55"/>
      <c r="P53" s="55"/>
      <c r="Q53" s="56"/>
      <c r="R53" s="43"/>
      <c r="S53" s="43"/>
      <c r="T53" s="43"/>
      <c r="U53" s="43"/>
      <c r="V53" s="43"/>
      <c r="W53" s="43"/>
    </row>
    <row r="54" spans="1:23" s="40" customFormat="1" ht="305.25" customHeight="1" x14ac:dyDescent="0.2">
      <c r="A54" s="12" t="s">
        <v>227</v>
      </c>
      <c r="B54" s="52">
        <v>156</v>
      </c>
      <c r="C54" s="53" t="s">
        <v>248</v>
      </c>
      <c r="D54" s="54">
        <v>40577</v>
      </c>
      <c r="E54" s="54" t="s">
        <v>249</v>
      </c>
      <c r="F54" s="58" t="s">
        <v>250</v>
      </c>
      <c r="G54" s="63" t="s">
        <v>15</v>
      </c>
      <c r="H54" s="64" t="s">
        <v>303</v>
      </c>
      <c r="I54" s="54"/>
      <c r="J54" s="114">
        <v>40632</v>
      </c>
      <c r="K54" s="100" t="s">
        <v>412</v>
      </c>
      <c r="L54" s="57"/>
      <c r="M54" s="57"/>
      <c r="N54" s="57"/>
      <c r="O54" s="55"/>
      <c r="P54" s="55"/>
      <c r="Q54" s="56"/>
      <c r="R54" s="43"/>
      <c r="S54" s="43"/>
      <c r="T54" s="43"/>
      <c r="U54" s="43"/>
      <c r="V54" s="43"/>
      <c r="W54" s="43"/>
    </row>
    <row r="55" spans="1:23" s="40" customFormat="1" ht="256.5" customHeight="1" x14ac:dyDescent="0.2">
      <c r="A55" s="12" t="s">
        <v>227</v>
      </c>
      <c r="B55" s="52">
        <v>157</v>
      </c>
      <c r="C55" s="53" t="s">
        <v>251</v>
      </c>
      <c r="D55" s="54">
        <v>40577</v>
      </c>
      <c r="E55" s="54" t="s">
        <v>249</v>
      </c>
      <c r="F55" s="58" t="s">
        <v>250</v>
      </c>
      <c r="G55" s="54" t="s">
        <v>15</v>
      </c>
      <c r="H55" s="65" t="s">
        <v>256</v>
      </c>
      <c r="I55" s="54"/>
      <c r="J55" s="114">
        <v>40632</v>
      </c>
      <c r="K55" s="100" t="s">
        <v>412</v>
      </c>
      <c r="L55" s="57"/>
      <c r="M55" s="57"/>
      <c r="N55" s="57"/>
      <c r="O55" s="55"/>
      <c r="P55" s="55"/>
      <c r="Q55" s="56"/>
      <c r="R55" s="43"/>
      <c r="S55" s="43"/>
      <c r="T55" s="43"/>
      <c r="U55" s="43"/>
      <c r="V55" s="43"/>
      <c r="W55" s="43"/>
    </row>
    <row r="56" spans="1:23" s="40" customFormat="1" ht="285.75" customHeight="1" x14ac:dyDescent="0.2">
      <c r="A56" s="116" t="s">
        <v>396</v>
      </c>
      <c r="B56" s="35">
        <v>180</v>
      </c>
      <c r="C56" s="29" t="s">
        <v>345</v>
      </c>
      <c r="D56" s="30">
        <v>40632</v>
      </c>
      <c r="E56" s="30" t="s">
        <v>346</v>
      </c>
      <c r="F56" s="58" t="s">
        <v>347</v>
      </c>
      <c r="G56" s="30"/>
      <c r="H56" s="90" t="s">
        <v>376</v>
      </c>
      <c r="I56" s="79" t="s">
        <v>456</v>
      </c>
      <c r="J56" s="117" t="s">
        <v>520</v>
      </c>
      <c r="K56" s="99" t="s">
        <v>436</v>
      </c>
      <c r="L56" s="117">
        <v>40714</v>
      </c>
      <c r="M56" s="99" t="s">
        <v>498</v>
      </c>
      <c r="N56" s="162" t="s">
        <v>585</v>
      </c>
      <c r="O56" s="2"/>
      <c r="P56" s="102" t="s">
        <v>406</v>
      </c>
      <c r="Q56" s="1"/>
      <c r="R56" s="5"/>
      <c r="S56" s="5"/>
      <c r="T56" s="5"/>
      <c r="U56" s="5"/>
      <c r="V56" s="5"/>
      <c r="W56" s="5"/>
    </row>
    <row r="57" spans="1:23" s="40" customFormat="1" ht="101.25" customHeight="1" x14ac:dyDescent="0.2">
      <c r="A57" s="116" t="s">
        <v>396</v>
      </c>
      <c r="B57" s="82">
        <v>189</v>
      </c>
      <c r="C57" s="83" t="s">
        <v>372</v>
      </c>
      <c r="D57" s="84">
        <v>40644</v>
      </c>
      <c r="E57" s="84" t="s">
        <v>397</v>
      </c>
      <c r="F57" s="85" t="s">
        <v>373</v>
      </c>
      <c r="G57" s="84" t="s">
        <v>17</v>
      </c>
      <c r="H57" s="85" t="s">
        <v>374</v>
      </c>
      <c r="I57" s="85" t="s">
        <v>375</v>
      </c>
      <c r="J57" s="121">
        <v>40660</v>
      </c>
      <c r="K57" s="120" t="s">
        <v>413</v>
      </c>
      <c r="L57" s="86"/>
      <c r="M57" s="86"/>
      <c r="N57" s="86"/>
      <c r="O57" s="87"/>
      <c r="P57" s="86"/>
      <c r="Q57" s="88"/>
      <c r="R57" s="88"/>
      <c r="S57" s="88"/>
      <c r="T57" s="88"/>
      <c r="U57" s="88"/>
      <c r="V57" s="5"/>
      <c r="W57" s="5"/>
    </row>
    <row r="58" spans="1:23" s="40" customFormat="1" ht="161.25" customHeight="1" x14ac:dyDescent="0.2">
      <c r="A58" s="12" t="s">
        <v>227</v>
      </c>
      <c r="B58" s="52">
        <v>192</v>
      </c>
      <c r="C58" s="29" t="s">
        <v>378</v>
      </c>
      <c r="D58" s="54">
        <v>40625</v>
      </c>
      <c r="E58" s="30" t="s">
        <v>380</v>
      </c>
      <c r="F58" s="54"/>
      <c r="G58" s="54"/>
      <c r="H58" s="105" t="s">
        <v>379</v>
      </c>
      <c r="I58" s="34"/>
      <c r="J58" s="121" t="s">
        <v>494</v>
      </c>
      <c r="K58" s="120" t="s">
        <v>412</v>
      </c>
      <c r="L58" s="57"/>
      <c r="M58" s="99" t="s">
        <v>499</v>
      </c>
      <c r="N58" s="62" t="s">
        <v>439</v>
      </c>
      <c r="O58" s="55"/>
      <c r="P58" s="102" t="s">
        <v>510</v>
      </c>
      <c r="Q58" s="108" t="s">
        <v>500</v>
      </c>
      <c r="R58" s="43"/>
      <c r="S58" s="43"/>
      <c r="T58" s="43"/>
      <c r="U58" s="43"/>
      <c r="V58" s="43"/>
      <c r="W58" s="43"/>
    </row>
    <row r="59" spans="1:23" s="40" customFormat="1" ht="101.25" customHeight="1" x14ac:dyDescent="0.2">
      <c r="A59" s="139" t="s">
        <v>227</v>
      </c>
      <c r="B59" s="35">
        <v>201</v>
      </c>
      <c r="C59" s="146" t="s">
        <v>442</v>
      </c>
      <c r="D59" s="30">
        <v>40673</v>
      </c>
      <c r="E59" s="84" t="s">
        <v>443</v>
      </c>
      <c r="F59" s="147" t="s">
        <v>444</v>
      </c>
      <c r="G59" s="30" t="s">
        <v>17</v>
      </c>
      <c r="H59" s="105" t="s">
        <v>445</v>
      </c>
      <c r="I59" s="104" t="s">
        <v>446</v>
      </c>
      <c r="J59" s="121" t="s">
        <v>502</v>
      </c>
      <c r="K59" s="120" t="s">
        <v>412</v>
      </c>
      <c r="L59" s="86"/>
      <c r="M59" s="144" t="s">
        <v>503</v>
      </c>
      <c r="N59" s="144" t="s">
        <v>504</v>
      </c>
      <c r="O59" s="87"/>
      <c r="P59" s="102" t="s">
        <v>505</v>
      </c>
      <c r="Q59" s="88"/>
      <c r="R59" s="88"/>
      <c r="S59" s="88"/>
      <c r="T59" s="88"/>
      <c r="U59" s="88"/>
      <c r="V59" s="5"/>
      <c r="W59" s="5"/>
    </row>
    <row r="60" spans="1:23" s="40" customFormat="1" ht="175.5" customHeight="1" x14ac:dyDescent="0.2">
      <c r="A60" s="139" t="s">
        <v>227</v>
      </c>
      <c r="B60" s="148">
        <v>203</v>
      </c>
      <c r="C60" s="146" t="s">
        <v>447</v>
      </c>
      <c r="D60" s="149">
        <v>40687</v>
      </c>
      <c r="E60" s="149" t="s">
        <v>448</v>
      </c>
      <c r="F60" s="150" t="s">
        <v>449</v>
      </c>
      <c r="G60" s="149"/>
      <c r="H60" s="104" t="s">
        <v>450</v>
      </c>
      <c r="I60" s="85" t="s">
        <v>451</v>
      </c>
      <c r="J60" s="151" t="s">
        <v>511</v>
      </c>
      <c r="K60" s="152" t="s">
        <v>452</v>
      </c>
      <c r="L60" s="151">
        <v>40716</v>
      </c>
      <c r="M60" s="152" t="s">
        <v>586</v>
      </c>
      <c r="N60" s="152" t="s">
        <v>512</v>
      </c>
      <c r="O60" s="181" t="s">
        <v>587</v>
      </c>
      <c r="P60" s="102" t="s">
        <v>510</v>
      </c>
      <c r="Q60" s="2"/>
      <c r="R60" s="5"/>
      <c r="S60" s="5"/>
      <c r="T60" s="5"/>
      <c r="U60" s="5"/>
      <c r="V60" s="5"/>
      <c r="W60" s="5"/>
    </row>
    <row r="61" spans="1:23" s="40" customFormat="1" ht="129" customHeight="1" x14ac:dyDescent="0.2">
      <c r="A61" s="139" t="s">
        <v>227</v>
      </c>
      <c r="B61" s="82">
        <v>204</v>
      </c>
      <c r="C61" s="83" t="s">
        <v>471</v>
      </c>
      <c r="D61" s="84">
        <v>40689</v>
      </c>
      <c r="E61" s="84" t="s">
        <v>472</v>
      </c>
      <c r="F61" s="145"/>
      <c r="G61" s="84" t="s">
        <v>17</v>
      </c>
      <c r="H61" s="85" t="s">
        <v>473</v>
      </c>
      <c r="I61" s="85" t="s">
        <v>474</v>
      </c>
      <c r="J61" s="121" t="s">
        <v>525</v>
      </c>
      <c r="K61" s="120" t="s">
        <v>412</v>
      </c>
      <c r="L61" s="86"/>
      <c r="M61" s="86"/>
      <c r="N61" s="86"/>
      <c r="O61" s="87"/>
      <c r="P61" s="2"/>
      <c r="Q61" s="85"/>
      <c r="R61" s="88"/>
      <c r="S61" s="88"/>
      <c r="T61" s="88"/>
      <c r="U61" s="88"/>
      <c r="V61" s="5"/>
      <c r="W61" s="5"/>
    </row>
    <row r="62" spans="1:23" s="40" customFormat="1" ht="57.75" customHeight="1" x14ac:dyDescent="0.2">
      <c r="A62" s="15" t="s">
        <v>230</v>
      </c>
      <c r="B62" s="52">
        <v>17</v>
      </c>
      <c r="C62" s="53" t="s">
        <v>86</v>
      </c>
      <c r="D62" s="54">
        <v>40492</v>
      </c>
      <c r="E62" s="60"/>
      <c r="F62" s="32"/>
      <c r="G62" s="32" t="s">
        <v>15</v>
      </c>
      <c r="H62" s="60" t="s">
        <v>85</v>
      </c>
      <c r="I62" s="60" t="s">
        <v>84</v>
      </c>
      <c r="J62" s="103">
        <v>40632</v>
      </c>
      <c r="K62" s="51" t="s">
        <v>352</v>
      </c>
      <c r="L62" s="51"/>
      <c r="M62" s="100" t="s">
        <v>359</v>
      </c>
      <c r="N62" s="100" t="s">
        <v>353</v>
      </c>
      <c r="O62" s="55"/>
      <c r="P62" s="55"/>
      <c r="Q62" s="107" t="s">
        <v>387</v>
      </c>
      <c r="R62" s="43"/>
      <c r="S62" s="43"/>
      <c r="T62" s="43"/>
      <c r="U62" s="43"/>
      <c r="V62" s="43"/>
      <c r="W62" s="43"/>
    </row>
    <row r="63" spans="1:23" s="40" customFormat="1" ht="81" customHeight="1" x14ac:dyDescent="0.2">
      <c r="A63" s="16" t="s">
        <v>230</v>
      </c>
      <c r="B63" s="82">
        <v>182</v>
      </c>
      <c r="C63" s="83" t="s">
        <v>467</v>
      </c>
      <c r="D63" s="84">
        <v>40632</v>
      </c>
      <c r="E63" s="84" t="s">
        <v>364</v>
      </c>
      <c r="F63" s="85" t="s">
        <v>365</v>
      </c>
      <c r="G63" s="84" t="s">
        <v>15</v>
      </c>
      <c r="H63" s="85" t="s">
        <v>366</v>
      </c>
      <c r="I63" s="85" t="s">
        <v>367</v>
      </c>
      <c r="J63" s="121">
        <v>40660</v>
      </c>
      <c r="K63" s="120" t="s">
        <v>413</v>
      </c>
      <c r="L63" s="86"/>
      <c r="M63" s="86"/>
      <c r="N63" s="86"/>
      <c r="O63" s="87"/>
      <c r="P63" s="86"/>
      <c r="Q63" s="156" t="s">
        <v>468</v>
      </c>
      <c r="R63" s="88"/>
      <c r="S63" s="88"/>
      <c r="T63" s="88"/>
      <c r="U63" s="88"/>
      <c r="V63" s="43"/>
      <c r="W63" s="43"/>
    </row>
    <row r="64" spans="1:23" s="40" customFormat="1" ht="154.5" customHeight="1" x14ac:dyDescent="0.2">
      <c r="A64" s="17" t="s">
        <v>237</v>
      </c>
      <c r="B64" s="52">
        <v>102</v>
      </c>
      <c r="C64" s="29" t="s">
        <v>204</v>
      </c>
      <c r="D64" s="54">
        <v>40507</v>
      </c>
      <c r="E64" s="54" t="s">
        <v>207</v>
      </c>
      <c r="F64" s="58" t="s">
        <v>208</v>
      </c>
      <c r="G64" s="54" t="s">
        <v>69</v>
      </c>
      <c r="H64" s="54" t="s">
        <v>205</v>
      </c>
      <c r="I64" s="54" t="s">
        <v>206</v>
      </c>
      <c r="J64" s="103">
        <v>40632</v>
      </c>
      <c r="K64" s="99" t="s">
        <v>354</v>
      </c>
      <c r="L64" s="57"/>
      <c r="M64" s="99" t="s">
        <v>355</v>
      </c>
      <c r="N64" s="99" t="s">
        <v>356</v>
      </c>
      <c r="O64" s="55"/>
      <c r="P64" s="55"/>
      <c r="Q64" s="56"/>
      <c r="R64" s="43"/>
      <c r="S64" s="43"/>
      <c r="T64" s="43"/>
      <c r="U64" s="43"/>
      <c r="V64" s="43"/>
      <c r="W64" s="43"/>
    </row>
    <row r="65" spans="1:23" s="40" customFormat="1" ht="82.5" customHeight="1" x14ac:dyDescent="0.2">
      <c r="A65" s="17" t="s">
        <v>237</v>
      </c>
      <c r="B65" s="52">
        <v>146</v>
      </c>
      <c r="C65" s="53" t="s">
        <v>283</v>
      </c>
      <c r="D65" s="54">
        <v>40562</v>
      </c>
      <c r="E65" s="54" t="s">
        <v>284</v>
      </c>
      <c r="F65" s="58" t="s">
        <v>285</v>
      </c>
      <c r="G65" s="54" t="s">
        <v>17</v>
      </c>
      <c r="H65" s="59" t="s">
        <v>299</v>
      </c>
      <c r="I65" s="59" t="s">
        <v>243</v>
      </c>
      <c r="J65" s="103">
        <v>40632</v>
      </c>
      <c r="K65" s="99" t="s">
        <v>354</v>
      </c>
      <c r="L65" s="57"/>
      <c r="M65" s="57"/>
      <c r="N65" s="99" t="s">
        <v>357</v>
      </c>
      <c r="O65" s="55"/>
      <c r="P65" s="55"/>
      <c r="Q65" s="56"/>
      <c r="R65" s="43"/>
      <c r="S65" s="43"/>
      <c r="T65" s="43"/>
      <c r="U65" s="43"/>
      <c r="V65" s="43"/>
      <c r="W65" s="43"/>
    </row>
    <row r="66" spans="1:23" s="40" customFormat="1" ht="54.75" customHeight="1" x14ac:dyDescent="0.2">
      <c r="A66" s="96" t="s">
        <v>237</v>
      </c>
      <c r="B66" s="35">
        <v>171</v>
      </c>
      <c r="C66" s="29" t="s">
        <v>322</v>
      </c>
      <c r="D66" s="30">
        <v>40613</v>
      </c>
      <c r="E66" s="30" t="s">
        <v>323</v>
      </c>
      <c r="F66" s="58" t="s">
        <v>324</v>
      </c>
      <c r="G66" s="30" t="s">
        <v>15</v>
      </c>
      <c r="H66" s="79" t="s">
        <v>325</v>
      </c>
      <c r="I66" s="79" t="s">
        <v>326</v>
      </c>
      <c r="J66" s="103" t="s">
        <v>493</v>
      </c>
      <c r="K66" s="99" t="s">
        <v>354</v>
      </c>
      <c r="L66" s="31"/>
      <c r="M66" s="99" t="s">
        <v>437</v>
      </c>
      <c r="N66" s="99" t="s">
        <v>497</v>
      </c>
      <c r="O66" s="2"/>
      <c r="P66" s="2"/>
      <c r="Q66" s="111" t="s">
        <v>432</v>
      </c>
      <c r="R66" s="5"/>
      <c r="S66" s="5"/>
      <c r="T66" s="5"/>
      <c r="U66" s="5"/>
      <c r="V66" s="5"/>
      <c r="W66" s="5"/>
    </row>
    <row r="67" spans="1:23" s="40" customFormat="1" ht="90.75" customHeight="1" x14ac:dyDescent="0.2">
      <c r="A67" s="96" t="s">
        <v>237</v>
      </c>
      <c r="B67" s="52">
        <v>176</v>
      </c>
      <c r="C67" s="29" t="s">
        <v>336</v>
      </c>
      <c r="D67" s="54">
        <v>40624</v>
      </c>
      <c r="E67" s="30" t="s">
        <v>337</v>
      </c>
      <c r="F67" s="58" t="s">
        <v>338</v>
      </c>
      <c r="G67" s="30" t="s">
        <v>17</v>
      </c>
      <c r="H67" s="79" t="s">
        <v>339</v>
      </c>
      <c r="I67" s="79" t="s">
        <v>340</v>
      </c>
      <c r="J67" s="103">
        <v>40632</v>
      </c>
      <c r="K67" s="99" t="s">
        <v>354</v>
      </c>
      <c r="L67" s="57"/>
      <c r="M67" s="99" t="s">
        <v>360</v>
      </c>
      <c r="N67" s="99" t="s">
        <v>357</v>
      </c>
      <c r="O67" s="55"/>
      <c r="P67" s="55"/>
      <c r="Q67" s="56"/>
      <c r="R67" s="43"/>
      <c r="S67" s="43"/>
      <c r="T67" s="43"/>
      <c r="U67" s="43"/>
      <c r="V67" s="43"/>
      <c r="W67" s="43"/>
    </row>
    <row r="68" spans="1:23" s="40" customFormat="1" ht="303" customHeight="1" x14ac:dyDescent="0.2">
      <c r="A68" s="178" t="s">
        <v>237</v>
      </c>
      <c r="B68" s="35">
        <v>214</v>
      </c>
      <c r="C68" s="29" t="s">
        <v>565</v>
      </c>
      <c r="D68" s="30">
        <v>40762</v>
      </c>
      <c r="E68" s="30" t="s">
        <v>566</v>
      </c>
      <c r="F68" s="58" t="s">
        <v>567</v>
      </c>
      <c r="G68" s="30" t="s">
        <v>69</v>
      </c>
      <c r="H68" s="105" t="s">
        <v>568</v>
      </c>
      <c r="I68" s="85" t="s">
        <v>569</v>
      </c>
      <c r="J68" s="121">
        <v>40786</v>
      </c>
      <c r="K68" s="99" t="s">
        <v>352</v>
      </c>
      <c r="L68" s="31"/>
      <c r="M68" s="31"/>
      <c r="N68" s="99" t="s">
        <v>591</v>
      </c>
      <c r="O68" s="2"/>
      <c r="P68" s="2"/>
      <c r="Q68" s="1"/>
      <c r="R68" s="5"/>
      <c r="S68" s="5"/>
      <c r="T68" s="5"/>
      <c r="U68" s="5"/>
      <c r="V68" s="5"/>
      <c r="W68" s="5"/>
    </row>
    <row r="69" spans="1:23" s="40" customFormat="1" ht="169.5" customHeight="1" x14ac:dyDescent="0.2">
      <c r="A69" s="178" t="s">
        <v>237</v>
      </c>
      <c r="B69" s="82">
        <v>216</v>
      </c>
      <c r="C69" s="179" t="s">
        <v>570</v>
      </c>
      <c r="D69" s="84">
        <v>40771</v>
      </c>
      <c r="E69" s="84" t="s">
        <v>571</v>
      </c>
      <c r="F69" s="180" t="s">
        <v>572</v>
      </c>
      <c r="G69" s="84" t="s">
        <v>69</v>
      </c>
      <c r="H69" s="85" t="s">
        <v>573</v>
      </c>
      <c r="I69" s="85" t="s">
        <v>574</v>
      </c>
      <c r="J69" s="121">
        <v>40786</v>
      </c>
      <c r="K69" s="99" t="s">
        <v>354</v>
      </c>
      <c r="L69" s="86"/>
      <c r="M69" s="86"/>
      <c r="N69" s="86"/>
      <c r="O69" s="87"/>
      <c r="P69" s="2"/>
      <c r="Q69" s="2"/>
      <c r="R69" s="88"/>
      <c r="S69" s="88"/>
      <c r="T69" s="88"/>
      <c r="U69" s="88"/>
      <c r="V69" s="5"/>
      <c r="W69" s="5"/>
    </row>
    <row r="70" spans="1:23" s="40" customFormat="1" ht="250.5" customHeight="1" x14ac:dyDescent="0.2">
      <c r="A70" s="178" t="s">
        <v>237</v>
      </c>
      <c r="B70" s="82">
        <v>217</v>
      </c>
      <c r="C70" s="83" t="s">
        <v>575</v>
      </c>
      <c r="D70" s="84">
        <v>40776</v>
      </c>
      <c r="E70" s="84" t="s">
        <v>576</v>
      </c>
      <c r="F70" s="58" t="s">
        <v>577</v>
      </c>
      <c r="G70" s="84" t="s">
        <v>69</v>
      </c>
      <c r="H70" s="85" t="s">
        <v>578</v>
      </c>
      <c r="I70" s="85" t="s">
        <v>579</v>
      </c>
      <c r="J70" s="121">
        <v>40786</v>
      </c>
      <c r="K70" s="99" t="s">
        <v>354</v>
      </c>
      <c r="L70" s="86"/>
      <c r="M70" s="86"/>
      <c r="N70" s="86"/>
      <c r="O70" s="87"/>
      <c r="P70" s="2"/>
      <c r="Q70" s="88"/>
      <c r="R70" s="88"/>
      <c r="S70" s="88"/>
      <c r="T70" s="88"/>
      <c r="U70" s="88"/>
      <c r="V70" s="5"/>
      <c r="W70" s="5"/>
    </row>
    <row r="71" spans="1:23" s="40" customFormat="1" ht="82.5" customHeight="1" x14ac:dyDescent="0.2">
      <c r="A71" s="18" t="s">
        <v>229</v>
      </c>
      <c r="B71" s="52">
        <v>16</v>
      </c>
      <c r="C71" s="53" t="s">
        <v>83</v>
      </c>
      <c r="D71" s="54">
        <v>40492</v>
      </c>
      <c r="E71" s="60" t="s">
        <v>78</v>
      </c>
      <c r="F71" s="61" t="s">
        <v>79</v>
      </c>
      <c r="G71" s="61" t="s">
        <v>80</v>
      </c>
      <c r="H71" s="33" t="s">
        <v>82</v>
      </c>
      <c r="I71" s="33" t="s">
        <v>81</v>
      </c>
      <c r="J71" s="119" t="s">
        <v>422</v>
      </c>
      <c r="K71" s="100" t="s">
        <v>414</v>
      </c>
      <c r="L71" s="103">
        <v>40653</v>
      </c>
      <c r="M71" s="100" t="s">
        <v>391</v>
      </c>
      <c r="N71" s="99" t="s">
        <v>419</v>
      </c>
      <c r="O71" s="92"/>
      <c r="P71" s="113" t="s">
        <v>410</v>
      </c>
      <c r="Q71" s="110" t="s">
        <v>392</v>
      </c>
      <c r="R71" s="44"/>
      <c r="S71" s="44"/>
      <c r="T71" s="44"/>
      <c r="U71" s="44"/>
      <c r="V71" s="44"/>
      <c r="W71" s="44"/>
    </row>
    <row r="72" spans="1:23" s="40" customFormat="1" ht="96" customHeight="1" x14ac:dyDescent="0.2">
      <c r="A72" s="11" t="s">
        <v>229</v>
      </c>
      <c r="B72" s="52">
        <v>46</v>
      </c>
      <c r="C72" s="53" t="s">
        <v>103</v>
      </c>
      <c r="D72" s="54">
        <v>40497</v>
      </c>
      <c r="E72" s="54" t="s">
        <v>107</v>
      </c>
      <c r="F72" s="54" t="s">
        <v>108</v>
      </c>
      <c r="G72" s="54" t="s">
        <v>15</v>
      </c>
      <c r="H72" s="54" t="s">
        <v>104</v>
      </c>
      <c r="I72" s="54" t="s">
        <v>105</v>
      </c>
      <c r="J72" s="119" t="s">
        <v>422</v>
      </c>
      <c r="K72" s="100" t="s">
        <v>414</v>
      </c>
      <c r="L72" s="103">
        <v>40653</v>
      </c>
      <c r="M72" s="100" t="s">
        <v>391</v>
      </c>
      <c r="N72" s="99" t="s">
        <v>419</v>
      </c>
      <c r="O72" s="55"/>
      <c r="P72" s="113" t="s">
        <v>410</v>
      </c>
      <c r="Q72" s="110" t="s">
        <v>392</v>
      </c>
      <c r="R72" s="43"/>
      <c r="S72" s="43"/>
      <c r="T72" s="43"/>
      <c r="U72" s="43"/>
      <c r="V72" s="43"/>
      <c r="W72" s="43"/>
    </row>
    <row r="73" spans="1:23" s="40" customFormat="1" ht="110.25" customHeight="1" x14ac:dyDescent="0.2">
      <c r="A73" s="135" t="s">
        <v>428</v>
      </c>
      <c r="B73" s="35">
        <v>54</v>
      </c>
      <c r="C73" s="29" t="s">
        <v>122</v>
      </c>
      <c r="D73" s="30">
        <v>40497</v>
      </c>
      <c r="E73" s="30" t="s">
        <v>125</v>
      </c>
      <c r="F73" s="30"/>
      <c r="G73" s="30" t="s">
        <v>15</v>
      </c>
      <c r="H73" s="30" t="s">
        <v>123</v>
      </c>
      <c r="I73" s="30" t="s">
        <v>124</v>
      </c>
      <c r="J73" s="119" t="s">
        <v>407</v>
      </c>
      <c r="K73" s="100" t="s">
        <v>414</v>
      </c>
      <c r="L73" s="51"/>
      <c r="M73" s="51"/>
      <c r="N73" s="51"/>
      <c r="O73" s="2"/>
      <c r="P73" s="2"/>
      <c r="Q73" s="1"/>
      <c r="R73" s="5"/>
      <c r="S73" s="5"/>
      <c r="T73" s="5"/>
      <c r="U73" s="5"/>
      <c r="V73" s="5"/>
      <c r="W73" s="5"/>
    </row>
    <row r="74" spans="1:23" s="40" customFormat="1" ht="62.25" customHeight="1" x14ac:dyDescent="0.2">
      <c r="A74" s="11" t="s">
        <v>229</v>
      </c>
      <c r="B74" s="52">
        <v>76</v>
      </c>
      <c r="C74" s="53" t="s">
        <v>155</v>
      </c>
      <c r="D74" s="54">
        <v>40500</v>
      </c>
      <c r="E74" s="54" t="s">
        <v>158</v>
      </c>
      <c r="F74" s="54" t="s">
        <v>159</v>
      </c>
      <c r="G74" s="54" t="s">
        <v>160</v>
      </c>
      <c r="H74" s="54" t="s">
        <v>156</v>
      </c>
      <c r="I74" s="54" t="s">
        <v>157</v>
      </c>
      <c r="J74" s="119" t="s">
        <v>422</v>
      </c>
      <c r="K74" s="120" t="s">
        <v>414</v>
      </c>
      <c r="L74" s="103">
        <v>40653</v>
      </c>
      <c r="M74" s="100" t="s">
        <v>391</v>
      </c>
      <c r="N74" s="99" t="s">
        <v>419</v>
      </c>
      <c r="O74" s="55"/>
      <c r="P74" s="113" t="s">
        <v>410</v>
      </c>
      <c r="Q74" s="110" t="s">
        <v>392</v>
      </c>
      <c r="R74" s="43"/>
      <c r="S74" s="43"/>
      <c r="T74" s="43"/>
      <c r="U74" s="43"/>
      <c r="V74" s="43"/>
      <c r="W74" s="43"/>
    </row>
    <row r="75" spans="1:23" s="40" customFormat="1" ht="130.5" customHeight="1" x14ac:dyDescent="0.2">
      <c r="A75" s="11" t="s">
        <v>229</v>
      </c>
      <c r="B75" s="52">
        <v>125</v>
      </c>
      <c r="C75" s="53" t="s">
        <v>179</v>
      </c>
      <c r="D75" s="54">
        <v>40528</v>
      </c>
      <c r="E75" s="54" t="s">
        <v>180</v>
      </c>
      <c r="F75" s="54"/>
      <c r="G75" s="54" t="s">
        <v>17</v>
      </c>
      <c r="H75" s="59" t="s">
        <v>244</v>
      </c>
      <c r="I75" s="59" t="s">
        <v>181</v>
      </c>
      <c r="J75" s="119" t="s">
        <v>422</v>
      </c>
      <c r="K75" s="120" t="s">
        <v>414</v>
      </c>
      <c r="L75" s="103">
        <v>40653</v>
      </c>
      <c r="M75" s="100" t="s">
        <v>391</v>
      </c>
      <c r="N75" s="99" t="s">
        <v>419</v>
      </c>
      <c r="O75" s="55"/>
      <c r="P75" s="113" t="s">
        <v>410</v>
      </c>
      <c r="Q75" s="110" t="s">
        <v>392</v>
      </c>
      <c r="R75" s="43"/>
      <c r="S75" s="43"/>
      <c r="T75" s="43"/>
      <c r="U75" s="43"/>
      <c r="V75" s="43"/>
      <c r="W75" s="43"/>
    </row>
    <row r="76" spans="1:23" s="40" customFormat="1" ht="82.5" customHeight="1" x14ac:dyDescent="0.2">
      <c r="A76" s="11" t="s">
        <v>229</v>
      </c>
      <c r="B76" s="52">
        <v>137</v>
      </c>
      <c r="C76" s="53" t="s">
        <v>278</v>
      </c>
      <c r="D76" s="54">
        <v>40554</v>
      </c>
      <c r="E76" s="54" t="s">
        <v>262</v>
      </c>
      <c r="F76" s="58" t="s">
        <v>79</v>
      </c>
      <c r="G76" s="54" t="s">
        <v>80</v>
      </c>
      <c r="H76" s="59" t="s">
        <v>245</v>
      </c>
      <c r="I76" s="54" t="s">
        <v>263</v>
      </c>
      <c r="J76" s="119" t="s">
        <v>422</v>
      </c>
      <c r="K76" s="120" t="s">
        <v>414</v>
      </c>
      <c r="L76" s="103">
        <v>40653</v>
      </c>
      <c r="M76" s="100" t="s">
        <v>391</v>
      </c>
      <c r="N76" s="99" t="s">
        <v>419</v>
      </c>
      <c r="O76" s="55"/>
      <c r="P76" s="113" t="s">
        <v>410</v>
      </c>
      <c r="Q76" s="110" t="s">
        <v>392</v>
      </c>
      <c r="R76" s="43"/>
      <c r="S76" s="43"/>
      <c r="T76" s="43"/>
      <c r="U76" s="43"/>
      <c r="V76" s="43"/>
      <c r="W76" s="43"/>
    </row>
    <row r="77" spans="1:23" s="40" customFormat="1" ht="82.5" customHeight="1" x14ac:dyDescent="0.2">
      <c r="A77" s="11" t="s">
        <v>229</v>
      </c>
      <c r="B77" s="52">
        <v>140</v>
      </c>
      <c r="C77" s="53" t="s">
        <v>268</v>
      </c>
      <c r="D77" s="54">
        <v>40556</v>
      </c>
      <c r="E77" s="54" t="s">
        <v>269</v>
      </c>
      <c r="F77" s="58" t="s">
        <v>270</v>
      </c>
      <c r="G77" s="54" t="s">
        <v>15</v>
      </c>
      <c r="H77" s="59" t="s">
        <v>271</v>
      </c>
      <c r="I77" s="30" t="s">
        <v>272</v>
      </c>
      <c r="J77" s="119" t="s">
        <v>493</v>
      </c>
      <c r="K77" s="120" t="s">
        <v>491</v>
      </c>
      <c r="L77" s="103">
        <v>40653</v>
      </c>
      <c r="M77" s="100" t="s">
        <v>391</v>
      </c>
      <c r="N77" s="120" t="s">
        <v>492</v>
      </c>
      <c r="O77" s="55"/>
      <c r="P77" s="113" t="s">
        <v>410</v>
      </c>
      <c r="Q77" s="110" t="s">
        <v>392</v>
      </c>
      <c r="R77" s="43"/>
      <c r="S77" s="43"/>
      <c r="T77" s="43"/>
      <c r="U77" s="43"/>
      <c r="V77" s="43"/>
      <c r="W77" s="43"/>
    </row>
    <row r="78" spans="1:23" s="40" customFormat="1" ht="87.75" customHeight="1" x14ac:dyDescent="0.2">
      <c r="A78" s="11" t="s">
        <v>229</v>
      </c>
      <c r="B78" s="52">
        <v>149</v>
      </c>
      <c r="C78" s="53" t="s">
        <v>286</v>
      </c>
      <c r="D78" s="54">
        <v>40564</v>
      </c>
      <c r="E78" s="54" t="s">
        <v>287</v>
      </c>
      <c r="F78" s="58" t="s">
        <v>288</v>
      </c>
      <c r="G78" s="54" t="s">
        <v>69</v>
      </c>
      <c r="H78" s="59" t="s">
        <v>300</v>
      </c>
      <c r="I78" s="59" t="s">
        <v>301</v>
      </c>
      <c r="J78" s="119" t="s">
        <v>422</v>
      </c>
      <c r="K78" s="120" t="s">
        <v>414</v>
      </c>
      <c r="L78" s="103">
        <v>40653</v>
      </c>
      <c r="M78" s="100" t="s">
        <v>391</v>
      </c>
      <c r="N78" s="99" t="s">
        <v>419</v>
      </c>
      <c r="O78" s="55"/>
      <c r="P78" s="113" t="s">
        <v>410</v>
      </c>
      <c r="Q78" s="110" t="s">
        <v>392</v>
      </c>
      <c r="R78" s="43"/>
      <c r="S78" s="43"/>
      <c r="T78" s="43"/>
      <c r="U78" s="43"/>
      <c r="V78" s="43"/>
      <c r="W78" s="43"/>
    </row>
    <row r="79" spans="1:23" s="40" customFormat="1" ht="88.5" customHeight="1" x14ac:dyDescent="0.2">
      <c r="A79" s="11" t="s">
        <v>229</v>
      </c>
      <c r="B79" s="52">
        <v>150</v>
      </c>
      <c r="C79" s="53" t="s">
        <v>289</v>
      </c>
      <c r="D79" s="54">
        <v>40566</v>
      </c>
      <c r="E79" s="54" t="s">
        <v>290</v>
      </c>
      <c r="F79" s="54"/>
      <c r="G79" s="54" t="s">
        <v>69</v>
      </c>
      <c r="H79" s="59" t="s">
        <v>302</v>
      </c>
      <c r="I79" s="59" t="s">
        <v>246</v>
      </c>
      <c r="J79" s="119" t="s">
        <v>493</v>
      </c>
      <c r="K79" s="120" t="s">
        <v>491</v>
      </c>
      <c r="L79" s="103">
        <v>40653</v>
      </c>
      <c r="M79" s="100" t="s">
        <v>391</v>
      </c>
      <c r="N79" s="120" t="s">
        <v>492</v>
      </c>
      <c r="O79" s="55"/>
      <c r="P79" s="113" t="s">
        <v>410</v>
      </c>
      <c r="Q79" s="110" t="s">
        <v>392</v>
      </c>
      <c r="R79" s="43"/>
      <c r="S79" s="43"/>
      <c r="T79" s="43"/>
      <c r="U79" s="43"/>
      <c r="V79" s="43"/>
      <c r="W79" s="43"/>
    </row>
    <row r="80" spans="1:23" s="40" customFormat="1" ht="77.25" customHeight="1" x14ac:dyDescent="0.2">
      <c r="A80" s="89" t="s">
        <v>341</v>
      </c>
      <c r="B80" s="35">
        <v>178</v>
      </c>
      <c r="C80" s="29" t="s">
        <v>342</v>
      </c>
      <c r="D80" s="30">
        <v>40630</v>
      </c>
      <c r="E80" s="30" t="s">
        <v>362</v>
      </c>
      <c r="F80" s="58" t="s">
        <v>363</v>
      </c>
      <c r="G80" s="30" t="s">
        <v>17</v>
      </c>
      <c r="H80" s="79" t="s">
        <v>343</v>
      </c>
      <c r="I80" s="79" t="s">
        <v>344</v>
      </c>
      <c r="J80" s="119" t="s">
        <v>422</v>
      </c>
      <c r="K80" s="120" t="s">
        <v>414</v>
      </c>
      <c r="L80" s="103">
        <v>40653</v>
      </c>
      <c r="M80" s="100" t="s">
        <v>391</v>
      </c>
      <c r="N80" s="113" t="s">
        <v>357</v>
      </c>
      <c r="O80" s="2"/>
      <c r="P80" s="2"/>
      <c r="Q80" s="110" t="s">
        <v>392</v>
      </c>
      <c r="R80" s="5"/>
      <c r="S80" s="5"/>
      <c r="T80" s="5"/>
      <c r="U80" s="5"/>
      <c r="V80" s="5"/>
      <c r="W80" s="5"/>
    </row>
    <row r="81" spans="1:23" s="40" customFormat="1" ht="82.5" customHeight="1" x14ac:dyDescent="0.2">
      <c r="A81" s="19" t="s">
        <v>234</v>
      </c>
      <c r="B81" s="52">
        <v>56</v>
      </c>
      <c r="C81" s="53" t="s">
        <v>126</v>
      </c>
      <c r="D81" s="54">
        <v>40498</v>
      </c>
      <c r="E81" s="54" t="s">
        <v>128</v>
      </c>
      <c r="F81" s="54" t="s">
        <v>129</v>
      </c>
      <c r="G81" s="54" t="s">
        <v>15</v>
      </c>
      <c r="H81" s="54" t="s">
        <v>127</v>
      </c>
      <c r="I81" s="54" t="s">
        <v>130</v>
      </c>
      <c r="J81" s="119" t="s">
        <v>407</v>
      </c>
      <c r="K81" s="100" t="s">
        <v>415</v>
      </c>
      <c r="L81" s="51"/>
      <c r="M81" s="51"/>
      <c r="N81" s="51"/>
      <c r="O81" s="55"/>
      <c r="P81" s="55"/>
      <c r="Q81" s="56"/>
      <c r="R81" s="43"/>
      <c r="S81" s="43"/>
      <c r="T81" s="43"/>
      <c r="U81" s="43"/>
      <c r="V81" s="43"/>
      <c r="W81" s="43"/>
    </row>
    <row r="82" spans="1:23" s="40" customFormat="1" ht="197.25" customHeight="1" x14ac:dyDescent="0.2">
      <c r="A82" s="19" t="s">
        <v>234</v>
      </c>
      <c r="B82" s="52">
        <v>79</v>
      </c>
      <c r="C82" s="53" t="s">
        <v>165</v>
      </c>
      <c r="D82" s="54">
        <v>40501</v>
      </c>
      <c r="E82" s="54" t="s">
        <v>167</v>
      </c>
      <c r="F82" s="54"/>
      <c r="G82" s="54" t="s">
        <v>17</v>
      </c>
      <c r="H82" s="54" t="s">
        <v>166</v>
      </c>
      <c r="I82" s="54" t="s">
        <v>168</v>
      </c>
      <c r="J82" s="119" t="s">
        <v>407</v>
      </c>
      <c r="K82" s="100" t="s">
        <v>415</v>
      </c>
      <c r="L82" s="51"/>
      <c r="M82" s="51"/>
      <c r="N82" s="51"/>
      <c r="O82" s="55"/>
      <c r="P82" s="55"/>
      <c r="Q82" s="56"/>
      <c r="R82" s="43"/>
      <c r="S82" s="43"/>
      <c r="T82" s="43"/>
      <c r="U82" s="43"/>
      <c r="V82" s="43"/>
      <c r="W82" s="43"/>
    </row>
    <row r="83" spans="1:23" s="40" customFormat="1" ht="261.75" customHeight="1" x14ac:dyDescent="0.2">
      <c r="A83" s="95" t="s">
        <v>234</v>
      </c>
      <c r="B83" s="52">
        <v>163</v>
      </c>
      <c r="C83" s="53" t="s">
        <v>42</v>
      </c>
      <c r="D83" s="54">
        <v>40602</v>
      </c>
      <c r="E83" s="54" t="s">
        <v>43</v>
      </c>
      <c r="F83" s="58" t="s">
        <v>44</v>
      </c>
      <c r="G83" s="54"/>
      <c r="H83" s="59" t="s">
        <v>45</v>
      </c>
      <c r="I83" s="59" t="s">
        <v>0</v>
      </c>
      <c r="J83" s="119" t="s">
        <v>407</v>
      </c>
      <c r="K83" s="120" t="s">
        <v>415</v>
      </c>
      <c r="L83" s="57"/>
      <c r="M83" s="57"/>
      <c r="N83" s="57"/>
      <c r="O83" s="55"/>
      <c r="P83" s="55"/>
      <c r="Q83" s="56"/>
      <c r="R83" s="43"/>
      <c r="S83" s="43"/>
      <c r="T83" s="43"/>
      <c r="U83" s="43"/>
      <c r="V83" s="43"/>
      <c r="W83" s="43"/>
    </row>
    <row r="84" spans="1:23" s="40" customFormat="1" ht="60" customHeight="1" x14ac:dyDescent="0.2">
      <c r="A84" s="95" t="s">
        <v>234</v>
      </c>
      <c r="B84" s="52">
        <v>166</v>
      </c>
      <c r="C84" s="29" t="s">
        <v>310</v>
      </c>
      <c r="D84" s="54">
        <v>40609</v>
      </c>
      <c r="E84" s="30" t="s">
        <v>311</v>
      </c>
      <c r="F84" s="58"/>
      <c r="G84" s="30" t="s">
        <v>17</v>
      </c>
      <c r="H84" s="79" t="s">
        <v>312</v>
      </c>
      <c r="I84" s="79" t="s">
        <v>313</v>
      </c>
      <c r="J84" s="119" t="s">
        <v>407</v>
      </c>
      <c r="K84" s="120" t="s">
        <v>415</v>
      </c>
      <c r="L84" s="57"/>
      <c r="M84" s="57"/>
      <c r="N84" s="57"/>
      <c r="O84" s="55"/>
      <c r="P84" s="55"/>
      <c r="Q84" s="56"/>
      <c r="R84" s="43"/>
      <c r="S84" s="43"/>
      <c r="T84" s="43"/>
      <c r="U84" s="43"/>
      <c r="V84" s="43"/>
      <c r="W84" s="43"/>
    </row>
    <row r="85" spans="1:23" s="40" customFormat="1" ht="301.5" customHeight="1" x14ac:dyDescent="0.2">
      <c r="A85" s="95" t="s">
        <v>234</v>
      </c>
      <c r="B85" s="52">
        <v>173</v>
      </c>
      <c r="C85" s="29" t="s">
        <v>327</v>
      </c>
      <c r="D85" s="54">
        <v>40620</v>
      </c>
      <c r="E85" s="30" t="s">
        <v>328</v>
      </c>
      <c r="F85" s="58"/>
      <c r="G85" s="54"/>
      <c r="H85" s="79" t="s">
        <v>329</v>
      </c>
      <c r="I85" s="79" t="s">
        <v>330</v>
      </c>
      <c r="J85" s="119" t="s">
        <v>407</v>
      </c>
      <c r="K85" s="99" t="s">
        <v>358</v>
      </c>
      <c r="L85" s="57"/>
      <c r="M85" s="57"/>
      <c r="N85" s="57"/>
      <c r="O85" s="55"/>
      <c r="P85" s="55"/>
      <c r="Q85" s="56"/>
      <c r="R85" s="43"/>
      <c r="S85" s="43"/>
      <c r="T85" s="43"/>
      <c r="U85" s="43"/>
      <c r="V85" s="43"/>
      <c r="W85" s="43"/>
    </row>
    <row r="86" spans="1:23" s="40" customFormat="1" ht="87.75" customHeight="1" x14ac:dyDescent="0.2">
      <c r="A86" s="95" t="s">
        <v>234</v>
      </c>
      <c r="B86" s="52">
        <v>174</v>
      </c>
      <c r="C86" s="29" t="s">
        <v>331</v>
      </c>
      <c r="D86" s="54">
        <v>40623</v>
      </c>
      <c r="E86" s="30" t="s">
        <v>332</v>
      </c>
      <c r="F86" s="58" t="s">
        <v>333</v>
      </c>
      <c r="G86" s="30" t="s">
        <v>17</v>
      </c>
      <c r="H86" s="79" t="s">
        <v>334</v>
      </c>
      <c r="I86" s="79" t="s">
        <v>335</v>
      </c>
      <c r="J86" s="122" t="s">
        <v>416</v>
      </c>
      <c r="K86" s="120" t="s">
        <v>415</v>
      </c>
      <c r="L86" s="57"/>
      <c r="M86" s="57"/>
      <c r="N86" s="57"/>
      <c r="O86" s="55"/>
      <c r="P86" s="55"/>
      <c r="Q86" s="56"/>
      <c r="R86" s="43"/>
      <c r="S86" s="43"/>
      <c r="T86" s="43"/>
      <c r="U86" s="43"/>
      <c r="V86" s="43"/>
      <c r="W86" s="43"/>
    </row>
    <row r="87" spans="1:23" s="40" customFormat="1" ht="82.5" customHeight="1" x14ac:dyDescent="0.2">
      <c r="A87" s="20" t="s">
        <v>235</v>
      </c>
      <c r="B87" s="52">
        <v>59</v>
      </c>
      <c r="C87" s="53" t="s">
        <v>131</v>
      </c>
      <c r="D87" s="54">
        <v>40498</v>
      </c>
      <c r="E87" s="54" t="s">
        <v>134</v>
      </c>
      <c r="F87" s="54" t="s">
        <v>135</v>
      </c>
      <c r="G87" s="54" t="s">
        <v>15</v>
      </c>
      <c r="H87" s="54" t="s">
        <v>133</v>
      </c>
      <c r="I87" s="54" t="s">
        <v>132</v>
      </c>
      <c r="J87" s="119" t="s">
        <v>523</v>
      </c>
      <c r="K87" s="120" t="s">
        <v>415</v>
      </c>
      <c r="L87" s="103">
        <v>40686</v>
      </c>
      <c r="M87" s="120" t="s">
        <v>521</v>
      </c>
      <c r="N87" s="163" t="s">
        <v>522</v>
      </c>
      <c r="O87" s="102" t="s">
        <v>227</v>
      </c>
      <c r="P87" s="120" t="s">
        <v>406</v>
      </c>
      <c r="Q87" s="111" t="s">
        <v>507</v>
      </c>
      <c r="R87" s="43"/>
      <c r="S87" s="43"/>
      <c r="T87" s="43"/>
      <c r="U87" s="43"/>
      <c r="V87" s="43"/>
      <c r="W87" s="43"/>
    </row>
    <row r="88" spans="1:23" s="40" customFormat="1" ht="82.5" customHeight="1" x14ac:dyDescent="0.2">
      <c r="A88" s="21" t="s">
        <v>226</v>
      </c>
      <c r="B88" s="52">
        <v>13</v>
      </c>
      <c r="C88" s="53" t="s">
        <v>73</v>
      </c>
      <c r="D88" s="54">
        <v>40492</v>
      </c>
      <c r="E88" s="60" t="s">
        <v>70</v>
      </c>
      <c r="F88" s="32"/>
      <c r="G88" s="32" t="s">
        <v>15</v>
      </c>
      <c r="H88" s="66" t="s">
        <v>72</v>
      </c>
      <c r="I88" s="33" t="s">
        <v>71</v>
      </c>
      <c r="J88" s="119" t="s">
        <v>524</v>
      </c>
      <c r="K88" s="120" t="s">
        <v>415</v>
      </c>
      <c r="L88" s="103">
        <v>40686</v>
      </c>
      <c r="M88" s="120" t="s">
        <v>506</v>
      </c>
      <c r="N88" s="163" t="s">
        <v>522</v>
      </c>
      <c r="O88" s="102" t="s">
        <v>227</v>
      </c>
      <c r="P88" s="120" t="s">
        <v>406</v>
      </c>
      <c r="Q88" s="111" t="s">
        <v>507</v>
      </c>
      <c r="R88" s="45"/>
      <c r="S88" s="45"/>
      <c r="T88" s="45"/>
      <c r="U88" s="45"/>
      <c r="V88" s="45"/>
      <c r="W88" s="45"/>
    </row>
    <row r="89" spans="1:23" s="40" customFormat="1" ht="82.5" customHeight="1" x14ac:dyDescent="0.2">
      <c r="A89" s="20" t="s">
        <v>226</v>
      </c>
      <c r="B89" s="52">
        <v>71</v>
      </c>
      <c r="C89" s="53" t="s">
        <v>147</v>
      </c>
      <c r="D89" s="54">
        <v>40499</v>
      </c>
      <c r="E89" s="54" t="s">
        <v>146</v>
      </c>
      <c r="F89" s="54" t="s">
        <v>145</v>
      </c>
      <c r="G89" s="54" t="s">
        <v>69</v>
      </c>
      <c r="H89" s="54" t="s">
        <v>148</v>
      </c>
      <c r="I89" s="54" t="s">
        <v>149</v>
      </c>
      <c r="J89" s="119" t="s">
        <v>524</v>
      </c>
      <c r="K89" s="120" t="s">
        <v>415</v>
      </c>
      <c r="L89" s="103">
        <v>40686</v>
      </c>
      <c r="M89" s="120" t="s">
        <v>506</v>
      </c>
      <c r="N89" s="163" t="s">
        <v>522</v>
      </c>
      <c r="O89" s="102" t="s">
        <v>227</v>
      </c>
      <c r="P89" s="120" t="s">
        <v>406</v>
      </c>
      <c r="Q89" s="111" t="s">
        <v>507</v>
      </c>
      <c r="R89" s="43"/>
      <c r="S89" s="43"/>
      <c r="T89" s="43"/>
      <c r="U89" s="43"/>
      <c r="V89" s="43"/>
      <c r="W89" s="43"/>
    </row>
    <row r="90" spans="1:23" s="40" customFormat="1" ht="73.5" customHeight="1" x14ac:dyDescent="0.2">
      <c r="A90" s="22" t="s">
        <v>231</v>
      </c>
      <c r="B90" s="52">
        <v>135</v>
      </c>
      <c r="C90" s="53" t="s">
        <v>257</v>
      </c>
      <c r="D90" s="54">
        <v>40550</v>
      </c>
      <c r="E90" s="54" t="s">
        <v>258</v>
      </c>
      <c r="F90" s="58" t="s">
        <v>259</v>
      </c>
      <c r="G90" s="54" t="s">
        <v>15</v>
      </c>
      <c r="H90" s="59" t="s">
        <v>260</v>
      </c>
      <c r="I90" s="54" t="s">
        <v>261</v>
      </c>
      <c r="J90" s="119" t="s">
        <v>407</v>
      </c>
      <c r="K90" s="113" t="s">
        <v>417</v>
      </c>
      <c r="L90" s="57"/>
      <c r="M90" s="57"/>
      <c r="N90" s="57"/>
      <c r="O90" s="55"/>
      <c r="P90" s="55"/>
      <c r="Q90" s="56"/>
      <c r="R90" s="43"/>
      <c r="S90" s="43"/>
      <c r="T90" s="43"/>
      <c r="U90" s="43"/>
      <c r="V90" s="43"/>
      <c r="W90" s="43"/>
    </row>
    <row r="91" spans="1:23" s="40" customFormat="1" ht="116.25" customHeight="1" x14ac:dyDescent="0.2">
      <c r="A91" s="22" t="s">
        <v>231</v>
      </c>
      <c r="B91" s="52">
        <v>152</v>
      </c>
      <c r="C91" s="53" t="s">
        <v>291</v>
      </c>
      <c r="D91" s="54">
        <v>40571</v>
      </c>
      <c r="E91" s="54" t="s">
        <v>292</v>
      </c>
      <c r="F91" s="54" t="s">
        <v>293</v>
      </c>
      <c r="G91" s="54" t="s">
        <v>15</v>
      </c>
      <c r="H91" s="59" t="s">
        <v>247</v>
      </c>
      <c r="I91" s="59" t="s">
        <v>223</v>
      </c>
      <c r="J91" s="121" t="s">
        <v>517</v>
      </c>
      <c r="K91" s="99" t="s">
        <v>420</v>
      </c>
      <c r="L91" s="57"/>
      <c r="M91" s="99" t="s">
        <v>495</v>
      </c>
      <c r="N91" s="162" t="s">
        <v>584</v>
      </c>
      <c r="O91" s="55"/>
      <c r="P91" s="120" t="s">
        <v>406</v>
      </c>
      <c r="Q91" s="56"/>
      <c r="R91" s="43"/>
      <c r="S91" s="43"/>
      <c r="T91" s="43"/>
      <c r="U91" s="43"/>
      <c r="V91" s="43"/>
      <c r="W91" s="43"/>
    </row>
    <row r="92" spans="1:23" s="40" customFormat="1" ht="209.25" customHeight="1" x14ac:dyDescent="0.2">
      <c r="A92" s="22" t="s">
        <v>231</v>
      </c>
      <c r="B92" s="52">
        <v>159</v>
      </c>
      <c r="C92" s="53" t="s">
        <v>252</v>
      </c>
      <c r="D92" s="54">
        <v>40586</v>
      </c>
      <c r="E92" s="54" t="s">
        <v>253</v>
      </c>
      <c r="F92" s="54"/>
      <c r="G92" s="54" t="s">
        <v>17</v>
      </c>
      <c r="H92" s="59" t="s">
        <v>255</v>
      </c>
      <c r="I92" s="59" t="s">
        <v>254</v>
      </c>
      <c r="J92" s="119" t="s">
        <v>518</v>
      </c>
      <c r="K92" s="113" t="s">
        <v>465</v>
      </c>
      <c r="L92" s="57"/>
      <c r="M92" s="99" t="s">
        <v>519</v>
      </c>
      <c r="N92" s="99" t="s">
        <v>496</v>
      </c>
      <c r="O92" s="55"/>
      <c r="P92" s="120" t="s">
        <v>406</v>
      </c>
      <c r="Q92" s="56"/>
      <c r="R92" s="43"/>
      <c r="S92" s="43"/>
      <c r="T92" s="43"/>
      <c r="U92" s="43"/>
      <c r="V92" s="43"/>
      <c r="W92" s="43"/>
    </row>
    <row r="93" spans="1:23" s="40" customFormat="1" ht="59.25" customHeight="1" x14ac:dyDescent="0.2">
      <c r="A93" s="80" t="s">
        <v>231</v>
      </c>
      <c r="B93" s="52">
        <v>167</v>
      </c>
      <c r="C93" s="29" t="s">
        <v>314</v>
      </c>
      <c r="D93" s="54">
        <v>40610</v>
      </c>
      <c r="E93" s="30" t="s">
        <v>315</v>
      </c>
      <c r="F93" s="58" t="s">
        <v>316</v>
      </c>
      <c r="G93" s="30" t="s">
        <v>15</v>
      </c>
      <c r="H93" s="79" t="s">
        <v>317</v>
      </c>
      <c r="I93" s="79" t="s">
        <v>318</v>
      </c>
      <c r="J93" s="119" t="s">
        <v>407</v>
      </c>
      <c r="K93" s="113" t="s">
        <v>417</v>
      </c>
      <c r="L93" s="57"/>
      <c r="M93" s="57"/>
      <c r="N93" s="57"/>
      <c r="O93" s="55"/>
      <c r="P93" s="55"/>
      <c r="Q93" s="56"/>
      <c r="R93" s="43"/>
      <c r="S93" s="43"/>
      <c r="T93" s="43"/>
      <c r="U93" s="43"/>
      <c r="V93" s="43"/>
      <c r="W93" s="43"/>
    </row>
    <row r="94" spans="1:23" s="40" customFormat="1" ht="390" customHeight="1" x14ac:dyDescent="0.2">
      <c r="A94" s="80" t="s">
        <v>231</v>
      </c>
      <c r="B94" s="35">
        <v>196</v>
      </c>
      <c r="C94" s="29" t="s">
        <v>399</v>
      </c>
      <c r="D94" s="30">
        <v>40655</v>
      </c>
      <c r="E94" s="30" t="s">
        <v>400</v>
      </c>
      <c r="F94" s="58" t="s">
        <v>401</v>
      </c>
      <c r="G94" s="30"/>
      <c r="H94" s="79" t="s">
        <v>402</v>
      </c>
      <c r="I94" s="106" t="s">
        <v>403</v>
      </c>
      <c r="J94" s="119" t="s">
        <v>418</v>
      </c>
      <c r="K94" s="113" t="s">
        <v>348</v>
      </c>
      <c r="L94" s="31"/>
      <c r="M94" s="31"/>
      <c r="N94" s="31"/>
      <c r="O94" s="2"/>
      <c r="P94" s="2"/>
      <c r="Q94" s="1"/>
      <c r="R94" s="5"/>
      <c r="S94" s="5"/>
      <c r="T94" s="5"/>
      <c r="U94" s="5"/>
      <c r="V94" s="5"/>
      <c r="W94" s="5"/>
    </row>
    <row r="95" spans="1:23" s="40" customFormat="1" ht="135.75" customHeight="1" x14ac:dyDescent="0.2">
      <c r="A95" s="80" t="s">
        <v>231</v>
      </c>
      <c r="B95" s="35">
        <v>206</v>
      </c>
      <c r="C95" s="146" t="s">
        <v>475</v>
      </c>
      <c r="D95" s="30">
        <v>40707</v>
      </c>
      <c r="E95" s="84" t="s">
        <v>476</v>
      </c>
      <c r="F95" s="155" t="s">
        <v>477</v>
      </c>
      <c r="G95" s="30" t="s">
        <v>69</v>
      </c>
      <c r="H95" s="105" t="s">
        <v>478</v>
      </c>
      <c r="I95" s="104" t="s">
        <v>479</v>
      </c>
      <c r="J95" s="121">
        <v>40716</v>
      </c>
      <c r="K95" s="120" t="s">
        <v>417</v>
      </c>
      <c r="L95" s="86"/>
      <c r="M95" s="86"/>
      <c r="N95" s="86"/>
      <c r="O95" s="87"/>
      <c r="P95" s="2"/>
      <c r="Q95" s="88"/>
      <c r="R95" s="88"/>
      <c r="S95" s="88"/>
      <c r="T95" s="88"/>
      <c r="U95" s="88"/>
      <c r="V95" s="5"/>
      <c r="W95" s="5"/>
    </row>
    <row r="96" spans="1:23" s="40" customFormat="1" ht="208.5" customHeight="1" x14ac:dyDescent="0.2">
      <c r="A96" s="80" t="s">
        <v>231</v>
      </c>
      <c r="B96" s="148">
        <v>211</v>
      </c>
      <c r="C96" s="146" t="s">
        <v>533</v>
      </c>
      <c r="D96" s="149">
        <v>40749</v>
      </c>
      <c r="E96" s="149" t="s">
        <v>534</v>
      </c>
      <c r="F96" s="150" t="s">
        <v>535</v>
      </c>
      <c r="G96" s="149" t="s">
        <v>17</v>
      </c>
      <c r="H96" s="104" t="s">
        <v>536</v>
      </c>
      <c r="I96" s="85" t="s">
        <v>537</v>
      </c>
      <c r="J96" s="121">
        <v>40786</v>
      </c>
      <c r="K96" s="152" t="s">
        <v>417</v>
      </c>
      <c r="L96" s="153"/>
      <c r="M96" s="153"/>
      <c r="N96" s="152"/>
      <c r="O96" s="154"/>
      <c r="P96" s="2"/>
      <c r="Q96" s="5"/>
      <c r="R96" s="5"/>
      <c r="S96" s="5"/>
      <c r="T96" s="5"/>
      <c r="U96" s="5"/>
      <c r="V96" s="5"/>
      <c r="W96" s="5"/>
    </row>
    <row r="97" spans="1:23" s="40" customFormat="1" ht="135.75" customHeight="1" x14ac:dyDescent="0.2">
      <c r="A97" s="80"/>
      <c r="B97" s="35"/>
      <c r="C97" s="146"/>
      <c r="D97" s="30"/>
      <c r="E97" s="84"/>
      <c r="F97" s="155"/>
      <c r="G97" s="30"/>
      <c r="H97" s="105"/>
      <c r="I97" s="104"/>
      <c r="J97" s="121"/>
      <c r="K97" s="120"/>
      <c r="L97" s="86"/>
      <c r="M97" s="86"/>
      <c r="N97" s="86"/>
      <c r="O97" s="87"/>
      <c r="P97" s="2"/>
      <c r="Q97" s="88"/>
      <c r="R97" s="88"/>
      <c r="S97" s="88"/>
      <c r="T97" s="88"/>
      <c r="U97" s="88"/>
      <c r="V97" s="5"/>
      <c r="W97" s="5"/>
    </row>
    <row r="98" spans="1:23" s="40" customFormat="1" ht="161.25" hidden="1" customHeight="1" x14ac:dyDescent="0.2">
      <c r="A98" s="101"/>
      <c r="B98" s="52"/>
      <c r="C98" s="53"/>
      <c r="D98" s="54"/>
      <c r="E98" s="54"/>
      <c r="F98" s="54"/>
      <c r="G98" s="54"/>
      <c r="H98" s="67"/>
      <c r="I98" s="34"/>
      <c r="J98" s="57"/>
      <c r="K98" s="57"/>
      <c r="L98" s="57"/>
      <c r="M98" s="57"/>
      <c r="N98" s="57"/>
      <c r="O98" s="55"/>
      <c r="P98" s="55"/>
      <c r="Q98" s="56"/>
      <c r="R98" s="43"/>
      <c r="S98" s="43"/>
      <c r="T98" s="43"/>
      <c r="U98" s="43"/>
      <c r="V98" s="43"/>
      <c r="W98" s="43"/>
    </row>
    <row r="99" spans="1:23" s="40" customFormat="1" ht="161.25" hidden="1" customHeight="1" x14ac:dyDescent="0.2">
      <c r="A99" s="101"/>
      <c r="B99" s="52"/>
      <c r="C99" s="53"/>
      <c r="D99" s="54"/>
      <c r="E99" s="54"/>
      <c r="F99" s="54"/>
      <c r="G99" s="54"/>
      <c r="H99" s="67"/>
      <c r="I99" s="34"/>
      <c r="J99" s="57"/>
      <c r="K99" s="57"/>
      <c r="L99" s="57"/>
      <c r="M99" s="57"/>
      <c r="N99" s="57"/>
      <c r="O99" s="55"/>
      <c r="P99" s="55"/>
      <c r="Q99" s="56"/>
      <c r="R99" s="43"/>
      <c r="S99" s="43"/>
      <c r="T99" s="43"/>
      <c r="U99" s="43"/>
      <c r="V99" s="43"/>
      <c r="W99" s="43"/>
    </row>
    <row r="100" spans="1:23" s="40" customFormat="1" ht="161.25" customHeight="1" x14ac:dyDescent="0.2">
      <c r="A100" s="164"/>
      <c r="B100" s="165"/>
      <c r="C100" s="166"/>
      <c r="D100" s="167"/>
      <c r="E100" s="167"/>
      <c r="F100" s="167"/>
      <c r="G100" s="167"/>
      <c r="H100" s="168"/>
      <c r="I100" s="169"/>
      <c r="J100" s="170"/>
      <c r="K100" s="170"/>
      <c r="L100" s="170"/>
      <c r="M100" s="170"/>
      <c r="N100" s="170"/>
      <c r="O100" s="42"/>
      <c r="P100" s="42"/>
      <c r="Q100" s="43"/>
      <c r="R100" s="43"/>
      <c r="S100" s="43"/>
      <c r="T100" s="43"/>
      <c r="U100" s="43"/>
      <c r="V100" s="43"/>
      <c r="W100" s="43"/>
    </row>
    <row r="101" spans="1:23" s="171" customFormat="1" ht="161.25" customHeight="1" x14ac:dyDescent="0.25"/>
    <row r="102" spans="1:23" s="171" customFormat="1" ht="161.25" customHeight="1" x14ac:dyDescent="0.25"/>
    <row r="103" spans="1:23" ht="63.75" customHeight="1" x14ac:dyDescent="0.25">
      <c r="C103" s="46"/>
    </row>
    <row r="104" spans="1:23" ht="63.75" customHeight="1" x14ac:dyDescent="0.25">
      <c r="C104" s="46"/>
    </row>
    <row r="105" spans="1:23" ht="63.75" customHeight="1" x14ac:dyDescent="0.25">
      <c r="C105" s="46"/>
    </row>
    <row r="106" spans="1:23" ht="63.75" customHeight="1" x14ac:dyDescent="0.25">
      <c r="C106" s="46"/>
    </row>
    <row r="107" spans="1:23" ht="63.75" customHeight="1" x14ac:dyDescent="0.25">
      <c r="C107" s="46"/>
    </row>
    <row r="108" spans="1:23" ht="63.75" customHeight="1" x14ac:dyDescent="0.25">
      <c r="C108" s="46"/>
    </row>
    <row r="109" spans="1:23" ht="63.75" customHeight="1" x14ac:dyDescent="0.25">
      <c r="C109" s="46"/>
    </row>
    <row r="110" spans="1:23" ht="63.75" customHeight="1" x14ac:dyDescent="0.25">
      <c r="C110" s="46"/>
    </row>
    <row r="111" spans="1:23" ht="63.75" customHeight="1" x14ac:dyDescent="0.25">
      <c r="C111" s="46"/>
    </row>
    <row r="112" spans="1:23" ht="63.75" customHeight="1" x14ac:dyDescent="0.25">
      <c r="C112" s="46"/>
    </row>
    <row r="114" spans="3:3" ht="15" x14ac:dyDescent="0.25">
      <c r="C114" s="46"/>
    </row>
    <row r="115" spans="3:3" ht="15" x14ac:dyDescent="0.25">
      <c r="C115" s="46"/>
    </row>
    <row r="116" spans="3:3" ht="15" x14ac:dyDescent="0.25">
      <c r="C116" s="46"/>
    </row>
    <row r="117" spans="3:3" ht="15" x14ac:dyDescent="0.25">
      <c r="C117" s="46"/>
    </row>
    <row r="118" spans="3:3" ht="15" x14ac:dyDescent="0.25">
      <c r="C118" s="46"/>
    </row>
    <row r="119" spans="3:3" ht="15" x14ac:dyDescent="0.25">
      <c r="C119" s="46"/>
    </row>
    <row r="120" spans="3:3" ht="15" x14ac:dyDescent="0.25">
      <c r="C120" s="46"/>
    </row>
    <row r="121" spans="3:3" ht="15" x14ac:dyDescent="0.25">
      <c r="C121" s="46"/>
    </row>
    <row r="122" spans="3:3" ht="15" x14ac:dyDescent="0.25">
      <c r="C122" s="46"/>
    </row>
    <row r="123" spans="3:3" ht="15" x14ac:dyDescent="0.25">
      <c r="C123" s="46"/>
    </row>
    <row r="124" spans="3:3" ht="15" x14ac:dyDescent="0.25">
      <c r="C124" s="46"/>
    </row>
    <row r="125" spans="3:3" ht="15" x14ac:dyDescent="0.25">
      <c r="C125" s="46"/>
    </row>
    <row r="126" spans="3:3" ht="15" x14ac:dyDescent="0.25">
      <c r="C126" s="46"/>
    </row>
    <row r="127" spans="3:3" ht="15" x14ac:dyDescent="0.25">
      <c r="C127" s="46"/>
    </row>
    <row r="128" spans="3:3" ht="15" x14ac:dyDescent="0.25">
      <c r="C128" s="46"/>
    </row>
    <row r="129" spans="3:3" ht="15" x14ac:dyDescent="0.25">
      <c r="C129" s="46"/>
    </row>
    <row r="130" spans="3:3" ht="15" x14ac:dyDescent="0.25">
      <c r="C130" s="46"/>
    </row>
    <row r="131" spans="3:3" ht="15" x14ac:dyDescent="0.25">
      <c r="C131" s="46"/>
    </row>
    <row r="132" spans="3:3" ht="15" x14ac:dyDescent="0.25">
      <c r="C132" s="46"/>
    </row>
    <row r="133" spans="3:3" ht="15" x14ac:dyDescent="0.25">
      <c r="C133" s="46"/>
    </row>
    <row r="134" spans="3:3" ht="15" x14ac:dyDescent="0.25">
      <c r="C134" s="46"/>
    </row>
    <row r="135" spans="3:3" ht="15" x14ac:dyDescent="0.25">
      <c r="C135" s="46"/>
    </row>
    <row r="136" spans="3:3" ht="15" x14ac:dyDescent="0.25">
      <c r="C136" s="46"/>
    </row>
    <row r="137" spans="3:3" ht="15" x14ac:dyDescent="0.25">
      <c r="C137" s="46"/>
    </row>
    <row r="138" spans="3:3" ht="15" x14ac:dyDescent="0.25">
      <c r="C138" s="46"/>
    </row>
    <row r="139" spans="3:3" ht="15" x14ac:dyDescent="0.25">
      <c r="C139" s="46"/>
    </row>
    <row r="140" spans="3:3" ht="15" x14ac:dyDescent="0.25">
      <c r="C140" s="46"/>
    </row>
    <row r="141" spans="3:3" ht="15" x14ac:dyDescent="0.25">
      <c r="C141" s="46"/>
    </row>
    <row r="142" spans="3:3" ht="15" x14ac:dyDescent="0.25">
      <c r="C142" s="46"/>
    </row>
    <row r="143" spans="3:3" ht="15" x14ac:dyDescent="0.25">
      <c r="C143" s="46"/>
    </row>
    <row r="144" spans="3:3" ht="15" x14ac:dyDescent="0.25">
      <c r="C144" s="46"/>
    </row>
    <row r="145" spans="3:3" ht="15" x14ac:dyDescent="0.25">
      <c r="C145" s="46"/>
    </row>
    <row r="146" spans="3:3" ht="15" x14ac:dyDescent="0.25">
      <c r="C146" s="46"/>
    </row>
    <row r="147" spans="3:3" ht="15" x14ac:dyDescent="0.25">
      <c r="C147" s="46"/>
    </row>
    <row r="148" spans="3:3" ht="15" x14ac:dyDescent="0.25">
      <c r="C148" s="46"/>
    </row>
    <row r="149" spans="3:3" ht="15" x14ac:dyDescent="0.25">
      <c r="C149" s="46"/>
    </row>
    <row r="150" spans="3:3" ht="15" x14ac:dyDescent="0.25">
      <c r="C150" s="46"/>
    </row>
    <row r="151" spans="3:3" ht="15" x14ac:dyDescent="0.25">
      <c r="C151" s="46"/>
    </row>
    <row r="152" spans="3:3" ht="15" x14ac:dyDescent="0.25">
      <c r="C152" s="46"/>
    </row>
    <row r="153" spans="3:3" ht="15" x14ac:dyDescent="0.25">
      <c r="C153" s="46"/>
    </row>
    <row r="154" spans="3:3" ht="15" x14ac:dyDescent="0.25">
      <c r="C154" s="46"/>
    </row>
    <row r="155" spans="3:3" ht="15" x14ac:dyDescent="0.25">
      <c r="C155" s="46"/>
    </row>
    <row r="156" spans="3:3" ht="15" x14ac:dyDescent="0.25">
      <c r="C156" s="46"/>
    </row>
    <row r="157" spans="3:3" ht="15" x14ac:dyDescent="0.25">
      <c r="C157" s="46"/>
    </row>
    <row r="158" spans="3:3" ht="15" x14ac:dyDescent="0.25">
      <c r="C158" s="46"/>
    </row>
    <row r="159" spans="3:3" ht="15" x14ac:dyDescent="0.25">
      <c r="C159" s="46"/>
    </row>
    <row r="160" spans="3:3" ht="15" x14ac:dyDescent="0.25">
      <c r="C160" s="46"/>
    </row>
    <row r="161" spans="3:3" ht="15" x14ac:dyDescent="0.25">
      <c r="C161" s="46"/>
    </row>
    <row r="162" spans="3:3" ht="15" x14ac:dyDescent="0.25">
      <c r="C162" s="46"/>
    </row>
    <row r="163" spans="3:3" ht="15" x14ac:dyDescent="0.25">
      <c r="C163" s="46"/>
    </row>
    <row r="164" spans="3:3" ht="15" x14ac:dyDescent="0.25">
      <c r="C164" s="46"/>
    </row>
    <row r="165" spans="3:3" ht="15" x14ac:dyDescent="0.25">
      <c r="C165" s="46"/>
    </row>
    <row r="166" spans="3:3" ht="15" x14ac:dyDescent="0.25">
      <c r="C166" s="46"/>
    </row>
    <row r="167" spans="3:3" ht="15" x14ac:dyDescent="0.25">
      <c r="C167" s="46"/>
    </row>
    <row r="168" spans="3:3" ht="15" x14ac:dyDescent="0.25">
      <c r="C168" s="46"/>
    </row>
    <row r="169" spans="3:3" ht="15" x14ac:dyDescent="0.25">
      <c r="C169" s="46"/>
    </row>
    <row r="170" spans="3:3" ht="15" x14ac:dyDescent="0.25">
      <c r="C170" s="46"/>
    </row>
    <row r="171" spans="3:3" ht="15" x14ac:dyDescent="0.25">
      <c r="C171" s="46"/>
    </row>
  </sheetData>
  <phoneticPr fontId="5" type="noConversion"/>
  <hyperlinks>
    <hyperlink ref="F27" r:id="rId1" display="mailto:z.holy@volny.cz"/>
    <hyperlink ref="F49" r:id="rId2" display="mailto:ROUSEKJarda@seznam.cz"/>
    <hyperlink ref="F50" r:id="rId3" display="mailto:zdenek.snejdar@tiscali.cz"/>
    <hyperlink ref="F51" r:id="rId4" display="mailto:lico@email.cz"/>
    <hyperlink ref="F53" r:id="rId5" display="mailto:kalenda@kolowrat.com"/>
    <hyperlink ref="F64" r:id="rId6" display="mailto:petr.mares@orlickoas.cz"/>
    <hyperlink ref="F65" r:id="rId7" display="mailto:chroustmar@seznam.cz"/>
    <hyperlink ref="F76" r:id="rId8" display="mailto:a.golka@seznam.cz"/>
    <hyperlink ref="F77" r:id="rId9" display="mailto:orucka@volny.cz"/>
    <hyperlink ref="F78" r:id="rId10" display="mailto:machac@sptjs.cz"/>
    <hyperlink ref="F90" r:id="rId11" display="mailto:rados_j@seznam.cz"/>
    <hyperlink ref="F93" r:id="rId12"/>
    <hyperlink ref="F28" r:id="rId13"/>
    <hyperlink ref="F14" r:id="rId14"/>
    <hyperlink ref="F83" r:id="rId15"/>
    <hyperlink ref="F86" r:id="rId16"/>
    <hyperlink ref="F67" r:id="rId17"/>
    <hyperlink ref="F80" r:id="rId18"/>
    <hyperlink ref="F56" r:id="rId19"/>
    <hyperlink ref="F44" r:id="rId20" display="mailto:farp@centrum.cz"/>
    <hyperlink ref="F46" r:id="rId21" display="mailto:jedlicka49@seznam.cz"/>
    <hyperlink ref="F47" r:id="rId22" display="mailto:barnet@chovservis.cz"/>
    <hyperlink ref="F54" r:id="rId23"/>
    <hyperlink ref="F55" r:id="rId24"/>
    <hyperlink ref="F45" r:id="rId25" display="mailto:farp@centrum.cz"/>
    <hyperlink ref="F66" r:id="rId26"/>
    <hyperlink ref="F59" r:id="rId27" display="http://email.seznam.cz/newMessageScreen?sessionId=&amp;to=mailto:perlik%40seznam%2ecz"/>
    <hyperlink ref="F60" r:id="rId28"/>
    <hyperlink ref="F95" r:id="rId29"/>
    <hyperlink ref="F96" r:id="rId30"/>
    <hyperlink ref="F17" r:id="rId31"/>
    <hyperlink ref="F18" r:id="rId32"/>
    <hyperlink ref="F19" r:id="rId33" display="mailto:vn.konzult@tiscali.cz"/>
    <hyperlink ref="F68" r:id="rId34"/>
    <hyperlink ref="F70" r:id="rId35"/>
  </hyperlinks>
  <printOptions horizontalCentered="1" verticalCentered="1" headings="1" gridLines="1"/>
  <pageMargins left="0" right="0" top="0" bottom="0" header="0" footer="0"/>
  <pageSetup paperSize="179" scale="27" fitToHeight="7" pageOrder="overThenDown" orientation="landscape" r:id="rId36"/>
  <headerFooter>
    <oddFooter>Stránka &amp;P z &amp;N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dc:creator>
  <cp:lastModifiedBy>radapich</cp:lastModifiedBy>
  <cp:lastPrinted>2011-08-28T16:41:32Z</cp:lastPrinted>
  <dcterms:created xsi:type="dcterms:W3CDTF">2008-09-17T08:42:46Z</dcterms:created>
  <dcterms:modified xsi:type="dcterms:W3CDTF">2011-09-08T11:32:41Z</dcterms:modified>
</cp:coreProperties>
</file>