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8_prehledy_prestupku_podklady_ke_zverejneni\2019\hotovo\"/>
    </mc:Choice>
  </mc:AlternateContent>
  <workbookProtection workbookAlgorithmName="SHA-512" workbookHashValue="PLDuGEq0xqgvnh2DZRdq+ZnfjIR8QaSknzfzYmS5zwPOkh0/0nkJwA82zUB/whqoaQqQ+tdokw9z2WNqKfjG1g==" workbookSaltValue="VqnP3rjSBtIWyFXlkEZJqg==" workbookSpinCount="100000" lockStructure="1"/>
  <bookViews>
    <workbookView xWindow="-120" yWindow="-120" windowWidth="29040" windowHeight="1644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2" l="1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<sst xmlns="http://schemas.openxmlformats.org/spreadsheetml/2006/main" count="106" uniqueCount="42">
  <si>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</si>
  <si>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</si>
  <si>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</si>
  <si>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</si>
  <si>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</si>
  <si>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</si>
  <si>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</si>
  <si>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</si>
  <si>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</si>
  <si>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</si>
  <si>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</si>
  <si>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</si>
  <si>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</si>
  <si>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</si>
  <si>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</si>
  <si>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</si>
  <si>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</si>
  <si>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</si>
  <si>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</si>
  <si>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</si>
  <si>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</si>
  <si>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</si>
  <si>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</si>
  <si>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</si>
  <si>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</si>
  <si>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</si>
  <si>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</si>
  <si>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</si>
  <si>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</si>
  <si>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</si>
  <si>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</si>
  <si>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</si>
  <si>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</si>
  <si>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</si>
  <si>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</si>
  <si>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h</t>
  </si>
  <si>
    <t>celková výměra pokut v Kč</t>
  </si>
  <si>
    <t>17a</t>
  </si>
  <si>
    <t>Zákon č. 61/1997 Sb., o lihu</t>
  </si>
  <si>
    <t xml:space="preserve">17a </t>
  </si>
  <si>
    <t>průměrná výměra pokut v Kč</t>
  </si>
  <si>
    <t>Přehled přestupků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</si>
</sst>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justify" vertical="top"/>
    </xf>
    <xf numFmtId="0" fontId="1" fillId="3" borderId="8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center" vertical="top"/>
    </xf>
    <xf numFmtId="2" fontId="1" fillId="3" borderId="8" xfId="0" applyNumberFormat="1" applyFont="1" applyFill="1" applyBorder="1" applyAlignment="1">
      <alignment horizontal="justify" vertical="top" wrapText="1"/>
    </xf>
    <xf numFmtId="2" fontId="2" fillId="2" borderId="4" xfId="0" applyNumberFormat="1" applyFont="1" applyFill="1" applyBorder="1" applyAlignment="1">
      <alignment horizontal="center" vertical="top"/>
    </xf>
    <xf numFmtId="2" fontId="2" fillId="0" borderId="4" xfId="0" applyNumberFormat="1" applyFont="1" applyBorder="1"/>
    <xf numFmtId="0" fontId="1" fillId="5" borderId="1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vertical="top"/>
    </xf>
    <xf numFmtId="0" fontId="2" fillId="0" borderId="4" xfId="0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Normal="100" zoomScalePageLayoutView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"/>
    </sheetView>
  </sheetViews>
  <sheetFormatPr defaultColWidth="9.140625" defaultRowHeight="15" x14ac:dyDescent="0.25"/>
  <cols>
    <col min="1" max="4" width="7.7109375" style="2" customWidth="1"/>
    <col min="5" max="5" width="15.5703125" style="2" customWidth="1"/>
    <col min="6" max="6" width="13.42578125" style="2" customWidth="1"/>
    <col min="7" max="8" width="17.7109375" style="2" customWidth="1"/>
    <col min="9" max="9" width="13.5703125" style="2" customWidth="1"/>
    <col min="10" max="10" width="13.7109375" style="2" customWidth="1"/>
    <col min="11" max="11" width="14.140625" style="2" customWidth="1"/>
    <col min="12" max="12" width="12.42578125" style="2" customWidth="1"/>
    <col min="13" max="13" width="8.140625" style="2" customWidth="1"/>
    <col min="14" max="14" width="15.28515625" style="2" customWidth="1"/>
    <col min="15" max="15" width="17.7109375" style="2" customWidth="1"/>
    <col min="16" max="16" width="24.5703125" style="2" hidden="1" customWidth="1"/>
    <col min="17" max="18" width="15.85546875" style="2" customWidth="1"/>
    <col min="19" max="16384" width="9.140625" style="2"/>
  </cols>
  <sheetData>
    <row r="1" spans="1:18" ht="16.5" customHeight="1" thickBot="1" x14ac:dyDescent="0.3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13"/>
      <c r="R1" s="1"/>
    </row>
    <row r="2" spans="1:18" ht="16.5" thickBot="1" x14ac:dyDescent="0.3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14"/>
      <c r="R2" s="3"/>
    </row>
    <row r="3" spans="1:18" ht="34.5" customHeight="1" thickBot="1" x14ac:dyDescent="0.3">
      <c r="A3" s="30" t="s">
        <v>0</v>
      </c>
      <c r="B3" s="30" t="s">
        <v>1</v>
      </c>
      <c r="C3" s="30" t="s">
        <v>2</v>
      </c>
      <c r="D3" s="32" t="s">
        <v>3</v>
      </c>
      <c r="E3" s="32" t="s">
        <v>21</v>
      </c>
      <c r="F3" s="32" t="s">
        <v>30</v>
      </c>
      <c r="G3" s="32" t="s">
        <v>5</v>
      </c>
      <c r="H3" s="27" t="s">
        <v>6</v>
      </c>
      <c r="I3" s="28"/>
      <c r="J3" s="29"/>
      <c r="K3" s="35" t="s">
        <v>26</v>
      </c>
      <c r="L3" s="36"/>
      <c r="M3" s="37"/>
      <c r="N3" s="32" t="s">
        <v>13</v>
      </c>
      <c r="O3" s="29" t="s">
        <v>22</v>
      </c>
      <c r="P3" s="9"/>
      <c r="Q3" s="8"/>
      <c r="R3" s="4"/>
    </row>
    <row r="4" spans="1:18" ht="49.5" customHeight="1" thickBot="1" x14ac:dyDescent="0.3">
      <c r="A4" s="31"/>
      <c r="B4" s="31"/>
      <c r="C4" s="31"/>
      <c r="D4" s="33"/>
      <c r="E4" s="33"/>
      <c r="F4" s="33"/>
      <c r="G4" s="33"/>
      <c r="H4" s="15" t="s">
        <v>23</v>
      </c>
      <c r="I4" s="15" t="s">
        <v>24</v>
      </c>
      <c r="J4" s="15" t="s">
        <v>25</v>
      </c>
      <c r="K4" s="15" t="s">
        <v>27</v>
      </c>
      <c r="L4" s="15" t="s">
        <v>24</v>
      </c>
      <c r="M4" s="10" t="s">
        <v>25</v>
      </c>
      <c r="N4" s="33"/>
      <c r="O4" s="34"/>
      <c r="P4" s="9"/>
      <c r="Q4" s="8"/>
      <c r="R4" s="4"/>
    </row>
    <row r="5" spans="1:18" x14ac:dyDescent="0.25">
      <c r="A5" s="16">
        <v>17</v>
      </c>
      <c r="B5" s="16">
        <v>2</v>
      </c>
      <c r="C5" s="16"/>
      <c r="D5" s="16"/>
      <c r="E5" s="16"/>
      <c r="F5" s="17">
        <v>33</v>
      </c>
      <c r="G5" s="17">
        <v>1</v>
      </c>
      <c r="H5" s="17">
        <v>2</v>
      </c>
      <c r="I5" s="17">
        <v>44</v>
      </c>
      <c r="J5" s="17"/>
      <c r="K5" s="17">
        <v>2</v>
      </c>
      <c r="L5" s="17">
        <v>44</v>
      </c>
      <c r="M5" s="17"/>
      <c r="N5" s="17"/>
      <c r="O5" s="17"/>
    </row>
    <row r="6" spans="1:18" x14ac:dyDescent="0.25">
      <c r="A6" s="16" t="s">
        <v>37</v>
      </c>
      <c r="B6" s="16">
        <v>1</v>
      </c>
      <c r="C6" s="16" t="s">
        <v>31</v>
      </c>
      <c r="D6" s="16"/>
      <c r="E6" s="16"/>
      <c r="F6" s="17"/>
      <c r="G6" s="17"/>
      <c r="H6" s="17"/>
      <c r="I6" s="17">
        <v>1</v>
      </c>
      <c r="J6" s="17"/>
      <c r="K6" s="17"/>
      <c r="L6" s="17">
        <v>1</v>
      </c>
      <c r="M6" s="17"/>
      <c r="N6" s="17"/>
      <c r="O6" s="17"/>
    </row>
    <row r="7" spans="1:18" x14ac:dyDescent="0.25">
      <c r="A7" s="16" t="s">
        <v>37</v>
      </c>
      <c r="B7" s="16">
        <v>1</v>
      </c>
      <c r="C7" s="16" t="s">
        <v>32</v>
      </c>
      <c r="D7" s="16"/>
      <c r="E7" s="16"/>
      <c r="F7" s="17"/>
      <c r="G7" s="17"/>
      <c r="H7" s="17"/>
      <c r="I7" s="17">
        <v>1</v>
      </c>
      <c r="J7" s="17"/>
      <c r="K7" s="17"/>
      <c r="L7" s="17">
        <v>1</v>
      </c>
      <c r="M7" s="17"/>
      <c r="N7" s="17"/>
      <c r="O7" s="17"/>
    </row>
    <row r="8" spans="1:18" x14ac:dyDescent="0.25">
      <c r="A8" s="16" t="s">
        <v>37</v>
      </c>
      <c r="B8" s="16">
        <v>1</v>
      </c>
      <c r="C8" s="16" t="s">
        <v>35</v>
      </c>
      <c r="D8" s="16"/>
      <c r="E8" s="16"/>
      <c r="F8" s="17"/>
      <c r="G8" s="17"/>
      <c r="H8" s="17"/>
      <c r="I8" s="17"/>
      <c r="J8" s="17">
        <v>1</v>
      </c>
      <c r="K8" s="17"/>
      <c r="L8" s="17"/>
      <c r="M8" s="17">
        <v>1</v>
      </c>
      <c r="N8" s="17"/>
      <c r="O8" s="17"/>
    </row>
    <row r="9" spans="1:18" x14ac:dyDescent="0.25">
      <c r="A9" s="16" t="s">
        <v>37</v>
      </c>
      <c r="B9" s="16">
        <v>2</v>
      </c>
      <c r="C9" s="16" t="s">
        <v>31</v>
      </c>
      <c r="D9" s="16"/>
      <c r="E9" s="16"/>
      <c r="F9" s="17">
        <v>1</v>
      </c>
      <c r="G9" s="17"/>
      <c r="H9" s="17"/>
      <c r="I9" s="17">
        <v>2</v>
      </c>
      <c r="J9" s="17">
        <v>1</v>
      </c>
      <c r="K9" s="17"/>
      <c r="L9" s="17">
        <v>2</v>
      </c>
      <c r="M9" s="17">
        <v>1</v>
      </c>
      <c r="N9" s="17"/>
      <c r="O9" s="17"/>
    </row>
    <row r="10" spans="1:18" x14ac:dyDescent="0.25">
      <c r="A10" s="16" t="s">
        <v>37</v>
      </c>
      <c r="B10" s="16">
        <v>3</v>
      </c>
      <c r="C10" s="16" t="s">
        <v>33</v>
      </c>
      <c r="D10" s="16"/>
      <c r="E10" s="16"/>
      <c r="F10" s="17">
        <v>3</v>
      </c>
      <c r="G10" s="17"/>
      <c r="H10" s="17"/>
      <c r="I10" s="17">
        <v>4</v>
      </c>
      <c r="J10" s="17"/>
      <c r="K10" s="17"/>
      <c r="L10" s="17">
        <v>4</v>
      </c>
      <c r="M10" s="17"/>
      <c r="N10" s="17"/>
      <c r="O10" s="17"/>
    </row>
    <row r="11" spans="1:18" x14ac:dyDescent="0.25">
      <c r="A11" s="16" t="s">
        <v>37</v>
      </c>
      <c r="B11" s="16">
        <v>3</v>
      </c>
      <c r="C11" s="16" t="s">
        <v>34</v>
      </c>
      <c r="D11" s="16"/>
      <c r="E11" s="16"/>
      <c r="F11" s="17"/>
      <c r="G11" s="17"/>
      <c r="H11" s="17"/>
      <c r="I11" s="17">
        <v>1</v>
      </c>
      <c r="J11" s="17"/>
      <c r="K11" s="17"/>
      <c r="L11" s="17">
        <v>1</v>
      </c>
      <c r="M11" s="17"/>
      <c r="N11" s="17"/>
      <c r="O11" s="17"/>
    </row>
    <row r="12" spans="1:18" x14ac:dyDescent="0.25">
      <c r="A12" s="16" t="s">
        <v>39</v>
      </c>
      <c r="B12" s="16">
        <v>4</v>
      </c>
      <c r="C12" s="16" t="s">
        <v>31</v>
      </c>
      <c r="D12" s="16"/>
      <c r="E12" s="16"/>
      <c r="F12" s="17">
        <v>4</v>
      </c>
      <c r="G12" s="17"/>
      <c r="H12" s="17">
        <v>2</v>
      </c>
      <c r="I12" s="17">
        <v>5</v>
      </c>
      <c r="J12" s="17"/>
      <c r="K12" s="17">
        <v>2</v>
      </c>
      <c r="L12" s="17">
        <v>5</v>
      </c>
      <c r="M12" s="17"/>
      <c r="N12" s="17"/>
      <c r="O12" s="17"/>
    </row>
    <row r="13" spans="1:18" x14ac:dyDescent="0.25">
      <c r="A13" s="16" t="s">
        <v>37</v>
      </c>
      <c r="B13" s="16">
        <v>4</v>
      </c>
      <c r="C13" s="16" t="s">
        <v>32</v>
      </c>
      <c r="D13" s="16"/>
      <c r="E13" s="16"/>
      <c r="F13" s="17">
        <v>7</v>
      </c>
      <c r="G13" s="17"/>
      <c r="H13" s="17"/>
      <c r="I13" s="17">
        <v>14</v>
      </c>
      <c r="J13" s="17"/>
      <c r="K13" s="17"/>
      <c r="L13" s="17">
        <v>14</v>
      </c>
      <c r="M13" s="17"/>
      <c r="N13" s="17"/>
      <c r="O13" s="17"/>
    </row>
    <row r="14" spans="1:18" x14ac:dyDescent="0.25">
      <c r="A14" s="16" t="s">
        <v>39</v>
      </c>
      <c r="B14" s="16">
        <v>4</v>
      </c>
      <c r="C14" s="16" t="s">
        <v>33</v>
      </c>
      <c r="D14" s="16"/>
      <c r="E14" s="16"/>
      <c r="F14" s="17">
        <v>1</v>
      </c>
      <c r="G14" s="17"/>
      <c r="H14" s="17"/>
      <c r="I14" s="17">
        <v>1</v>
      </c>
      <c r="J14" s="17"/>
      <c r="K14" s="17"/>
      <c r="L14" s="17">
        <v>1</v>
      </c>
      <c r="M14" s="17"/>
      <c r="N14" s="17"/>
      <c r="O14" s="17"/>
    </row>
    <row r="15" spans="1:18" x14ac:dyDescent="0.25">
      <c r="A15" s="16" t="s">
        <v>37</v>
      </c>
      <c r="B15" s="16">
        <v>5</v>
      </c>
      <c r="C15" s="16"/>
      <c r="D15" s="16"/>
      <c r="E15" s="16"/>
      <c r="F15" s="17">
        <v>4</v>
      </c>
      <c r="G15" s="17"/>
      <c r="H15" s="17"/>
      <c r="I15" s="17">
        <v>4</v>
      </c>
      <c r="J15" s="17"/>
      <c r="K15" s="17"/>
      <c r="L15" s="17">
        <v>4</v>
      </c>
      <c r="M15" s="17"/>
      <c r="N15" s="17"/>
      <c r="O15" s="17"/>
    </row>
  </sheetData>
  <sheetProtection algorithmName="SHA-512" hashValue="KzMGCmqLfAExMxPiqI4Yh/L64U14uvPB7WE+NiXP4r5ssRvlOYSL/0Nag+sehrGQZOubTKZ0KGEmmWM89zUlEg==" saltValue="YEd5k6VxHfF07Pz7yGR5Ng==" spinCount="100000" sheet="1" objects="1" scenarios="1"/>
  <mergeCells count="13">
    <mergeCell ref="A2:P2"/>
    <mergeCell ref="A1:P1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WhiteSpace="0" zoomScaleNormal="100" zoomScalePageLayoutView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11" sqref="J11"/>
    </sheetView>
  </sheetViews>
  <sheetFormatPr defaultColWidth="9.140625" defaultRowHeight="15" x14ac:dyDescent="0.2"/>
  <cols>
    <col min="1" max="4" width="7.7109375" style="5" customWidth="1"/>
    <col min="5" max="5" width="13.28515625" style="5" customWidth="1"/>
    <col min="6" max="6" width="17.7109375" style="5" customWidth="1"/>
    <col min="7" max="7" width="12.7109375" style="5" customWidth="1"/>
    <col min="8" max="8" width="15.7109375" style="5" customWidth="1"/>
    <col min="9" max="9" width="10.85546875" style="5" customWidth="1"/>
    <col min="10" max="10" width="12.7109375" style="39" customWidth="1"/>
    <col min="11" max="11" width="12.7109375" style="20" customWidth="1"/>
    <col min="12" max="12" width="10.85546875" style="5" customWidth="1"/>
    <col min="13" max="13" width="12" style="5" customWidth="1"/>
    <col min="14" max="14" width="13.42578125" style="5" customWidth="1"/>
    <col min="15" max="15" width="13" style="5" customWidth="1"/>
    <col min="16" max="16" width="17.42578125" style="5" customWidth="1"/>
    <col min="17" max="17" width="12.140625" style="5" customWidth="1"/>
    <col min="18" max="16384" width="9.140625" style="5"/>
  </cols>
  <sheetData>
    <row r="1" spans="1:18" ht="16.5" thickBot="1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6"/>
    </row>
    <row r="2" spans="1:18" ht="16.5" thickBot="1" x14ac:dyDescent="0.25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6"/>
    </row>
    <row r="3" spans="1:18" ht="162" customHeight="1" thickBot="1" x14ac:dyDescent="0.25">
      <c r="A3" s="11" t="s">
        <v>0</v>
      </c>
      <c r="B3" s="11" t="s">
        <v>1</v>
      </c>
      <c r="C3" s="11" t="s">
        <v>2</v>
      </c>
      <c r="D3" s="12" t="s">
        <v>3</v>
      </c>
      <c r="E3" s="12" t="s">
        <v>21</v>
      </c>
      <c r="F3" s="12" t="s">
        <v>7</v>
      </c>
      <c r="G3" s="12" t="s">
        <v>8</v>
      </c>
      <c r="H3" s="11" t="s">
        <v>9</v>
      </c>
      <c r="I3" s="12" t="s">
        <v>10</v>
      </c>
      <c r="J3" s="15" t="s">
        <v>36</v>
      </c>
      <c r="K3" s="18" t="s">
        <v>40</v>
      </c>
      <c r="L3" s="12" t="s">
        <v>11</v>
      </c>
      <c r="M3" s="12" t="s">
        <v>14</v>
      </c>
      <c r="N3" s="12" t="s">
        <v>29</v>
      </c>
      <c r="O3" s="12" t="s">
        <v>16</v>
      </c>
      <c r="P3" s="12" t="s">
        <v>12</v>
      </c>
      <c r="Q3" s="12" t="s">
        <v>15</v>
      </c>
      <c r="R3" s="6"/>
    </row>
    <row r="4" spans="1:18" x14ac:dyDescent="0.2">
      <c r="A4" s="16">
        <v>17</v>
      </c>
      <c r="B4" s="16">
        <v>2</v>
      </c>
      <c r="C4" s="16"/>
      <c r="D4" s="16"/>
      <c r="E4" s="16"/>
      <c r="F4" s="17">
        <v>1</v>
      </c>
      <c r="G4" s="17"/>
      <c r="H4" s="17">
        <v>5</v>
      </c>
      <c r="I4" s="17">
        <v>46</v>
      </c>
      <c r="J4" s="40">
        <v>73508</v>
      </c>
      <c r="K4" s="19">
        <f t="shared" ref="K4:K14" si="0">J4/I4</f>
        <v>1598</v>
      </c>
      <c r="L4" s="17"/>
      <c r="M4" s="17"/>
      <c r="N4" s="17">
        <v>1</v>
      </c>
      <c r="O4" s="17"/>
      <c r="P4" s="17"/>
      <c r="Q4" s="17">
        <v>1</v>
      </c>
    </row>
    <row r="5" spans="1:18" x14ac:dyDescent="0.2">
      <c r="A5" s="16" t="s">
        <v>37</v>
      </c>
      <c r="B5" s="16">
        <v>1</v>
      </c>
      <c r="C5" s="16" t="s">
        <v>31</v>
      </c>
      <c r="D5" s="16"/>
      <c r="E5" s="16"/>
      <c r="F5" s="17"/>
      <c r="G5" s="17"/>
      <c r="H5" s="17"/>
      <c r="I5" s="17">
        <v>1</v>
      </c>
      <c r="J5" s="40">
        <v>3000</v>
      </c>
      <c r="K5" s="19">
        <f t="shared" si="0"/>
        <v>3000</v>
      </c>
      <c r="L5" s="17"/>
      <c r="M5" s="17"/>
      <c r="N5" s="17"/>
      <c r="O5" s="17"/>
      <c r="P5" s="17"/>
      <c r="Q5" s="17"/>
    </row>
    <row r="6" spans="1:18" x14ac:dyDescent="0.2">
      <c r="A6" s="16" t="s">
        <v>37</v>
      </c>
      <c r="B6" s="16">
        <v>1</v>
      </c>
      <c r="C6" s="16" t="s">
        <v>32</v>
      </c>
      <c r="D6" s="16"/>
      <c r="E6" s="16"/>
      <c r="F6" s="17"/>
      <c r="G6" s="17"/>
      <c r="H6" s="17"/>
      <c r="I6" s="17">
        <v>1</v>
      </c>
      <c r="J6" s="40">
        <v>10000</v>
      </c>
      <c r="K6" s="19">
        <f t="shared" si="0"/>
        <v>10000</v>
      </c>
      <c r="L6" s="17"/>
      <c r="M6" s="17"/>
      <c r="N6" s="17"/>
      <c r="O6" s="17"/>
      <c r="P6" s="17"/>
      <c r="Q6" s="17"/>
    </row>
    <row r="7" spans="1:18" x14ac:dyDescent="0.2">
      <c r="A7" s="16" t="s">
        <v>37</v>
      </c>
      <c r="B7" s="16">
        <v>1</v>
      </c>
      <c r="C7" s="16" t="s">
        <v>35</v>
      </c>
      <c r="D7" s="16"/>
      <c r="E7" s="16"/>
      <c r="F7" s="17"/>
      <c r="G7" s="17"/>
      <c r="H7" s="17"/>
      <c r="I7" s="17">
        <v>1</v>
      </c>
      <c r="J7" s="40">
        <v>5000</v>
      </c>
      <c r="K7" s="19">
        <f t="shared" si="0"/>
        <v>5000</v>
      </c>
      <c r="L7" s="17"/>
      <c r="M7" s="17"/>
      <c r="N7" s="17"/>
      <c r="O7" s="17"/>
      <c r="P7" s="17"/>
      <c r="Q7" s="17"/>
    </row>
    <row r="8" spans="1:18" x14ac:dyDescent="0.2">
      <c r="A8" s="16" t="s">
        <v>37</v>
      </c>
      <c r="B8" s="16">
        <v>2</v>
      </c>
      <c r="C8" s="16" t="s">
        <v>31</v>
      </c>
      <c r="D8" s="16"/>
      <c r="E8" s="16"/>
      <c r="F8" s="17"/>
      <c r="G8" s="17"/>
      <c r="H8" s="17"/>
      <c r="I8" s="17">
        <v>3</v>
      </c>
      <c r="J8" s="40">
        <v>12000</v>
      </c>
      <c r="K8" s="19">
        <f t="shared" si="0"/>
        <v>4000</v>
      </c>
      <c r="L8" s="17"/>
      <c r="M8" s="17"/>
      <c r="N8" s="17"/>
      <c r="O8" s="17"/>
      <c r="P8" s="17"/>
      <c r="Q8" s="17"/>
    </row>
    <row r="9" spans="1:18" x14ac:dyDescent="0.2">
      <c r="A9" s="16" t="s">
        <v>37</v>
      </c>
      <c r="B9" s="16">
        <v>3</v>
      </c>
      <c r="C9" s="16" t="s">
        <v>33</v>
      </c>
      <c r="D9" s="16"/>
      <c r="E9" s="16"/>
      <c r="F9" s="17"/>
      <c r="G9" s="17"/>
      <c r="H9" s="17"/>
      <c r="I9" s="17">
        <v>4</v>
      </c>
      <c r="J9" s="40">
        <v>12000</v>
      </c>
      <c r="K9" s="19">
        <f t="shared" si="0"/>
        <v>3000</v>
      </c>
      <c r="L9" s="17"/>
      <c r="M9" s="17"/>
      <c r="N9" s="17"/>
      <c r="O9" s="17"/>
      <c r="P9" s="17"/>
      <c r="Q9" s="17"/>
    </row>
    <row r="10" spans="1:18" x14ac:dyDescent="0.2">
      <c r="A10" s="16" t="s">
        <v>37</v>
      </c>
      <c r="B10" s="16">
        <v>3</v>
      </c>
      <c r="C10" s="16" t="s">
        <v>34</v>
      </c>
      <c r="D10" s="16"/>
      <c r="E10" s="16"/>
      <c r="F10" s="17"/>
      <c r="G10" s="17"/>
      <c r="H10" s="17"/>
      <c r="I10" s="17">
        <v>1</v>
      </c>
      <c r="J10" s="40">
        <v>20000</v>
      </c>
      <c r="K10" s="19">
        <f t="shared" si="0"/>
        <v>20000</v>
      </c>
      <c r="L10" s="17"/>
      <c r="M10" s="17"/>
      <c r="N10" s="17"/>
      <c r="O10" s="17"/>
      <c r="P10" s="17"/>
      <c r="Q10" s="17"/>
    </row>
    <row r="11" spans="1:18" x14ac:dyDescent="0.2">
      <c r="A11" s="16" t="s">
        <v>39</v>
      </c>
      <c r="B11" s="16">
        <v>4</v>
      </c>
      <c r="C11" s="16" t="s">
        <v>31</v>
      </c>
      <c r="D11" s="16"/>
      <c r="E11" s="16"/>
      <c r="F11" s="17"/>
      <c r="G11" s="17"/>
      <c r="H11" s="17"/>
      <c r="I11" s="17">
        <v>7</v>
      </c>
      <c r="J11" s="40">
        <v>34503</v>
      </c>
      <c r="K11" s="19">
        <f t="shared" si="0"/>
        <v>4929</v>
      </c>
      <c r="L11" s="17"/>
      <c r="M11" s="17"/>
      <c r="N11" s="17"/>
      <c r="O11" s="17"/>
      <c r="P11" s="17"/>
      <c r="Q11" s="17"/>
    </row>
    <row r="12" spans="1:18" x14ac:dyDescent="0.2">
      <c r="A12" s="16" t="s">
        <v>37</v>
      </c>
      <c r="B12" s="16">
        <v>4</v>
      </c>
      <c r="C12" s="16" t="s">
        <v>32</v>
      </c>
      <c r="D12" s="16"/>
      <c r="E12" s="16"/>
      <c r="F12" s="17"/>
      <c r="G12" s="17"/>
      <c r="H12" s="17"/>
      <c r="I12" s="17">
        <v>14</v>
      </c>
      <c r="J12" s="40">
        <v>28000</v>
      </c>
      <c r="K12" s="19">
        <f t="shared" si="0"/>
        <v>2000</v>
      </c>
      <c r="L12" s="17"/>
      <c r="M12" s="17"/>
      <c r="N12" s="17"/>
      <c r="O12" s="17"/>
      <c r="P12" s="17"/>
      <c r="Q12" s="17"/>
    </row>
    <row r="13" spans="1:18" x14ac:dyDescent="0.2">
      <c r="A13" s="16" t="s">
        <v>39</v>
      </c>
      <c r="B13" s="16">
        <v>4</v>
      </c>
      <c r="C13" s="16" t="s">
        <v>33</v>
      </c>
      <c r="D13" s="16"/>
      <c r="E13" s="16"/>
      <c r="F13" s="17"/>
      <c r="G13" s="17"/>
      <c r="H13" s="17"/>
      <c r="I13" s="17">
        <v>1</v>
      </c>
      <c r="J13" s="40">
        <v>1000</v>
      </c>
      <c r="K13" s="19">
        <f t="shared" si="0"/>
        <v>1000</v>
      </c>
      <c r="L13" s="17"/>
      <c r="M13" s="17"/>
      <c r="N13" s="17"/>
      <c r="O13" s="17"/>
      <c r="P13" s="17"/>
      <c r="Q13" s="17"/>
    </row>
    <row r="14" spans="1:18" x14ac:dyDescent="0.2">
      <c r="A14" s="16" t="s">
        <v>37</v>
      </c>
      <c r="B14" s="16">
        <v>5</v>
      </c>
      <c r="C14" s="16"/>
      <c r="D14" s="16"/>
      <c r="E14" s="16"/>
      <c r="F14" s="17"/>
      <c r="G14" s="17"/>
      <c r="H14" s="17"/>
      <c r="I14" s="17">
        <v>4</v>
      </c>
      <c r="J14" s="40">
        <v>34000</v>
      </c>
      <c r="K14" s="19">
        <f t="shared" si="0"/>
        <v>8500</v>
      </c>
      <c r="L14" s="17"/>
      <c r="M14" s="17"/>
      <c r="N14" s="17"/>
      <c r="O14" s="17"/>
      <c r="P14" s="17"/>
      <c r="Q14" s="17"/>
    </row>
  </sheetData>
  <sheetProtection algorithmName="SHA-512" hashValue="YM1mySRYMumZPFWWirXwwR1MoYRy+udKeEoIEPxrrdQU0MocVuzEnlEg8U9wPWFR8GEl/nPucZyxnySyiubUVw==" saltValue="WDTY73xKiVUb9eJfss/UgQ==" spinCount="100000" sheet="1" objects="1" scenarios="1"/>
  <dataConsolidate/>
  <mergeCells count="2">
    <mergeCell ref="A1:Q1"/>
    <mergeCell ref="A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WhiteSpace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5" x14ac:dyDescent="0.25"/>
  <cols>
    <col min="1" max="4" width="7.7109375" style="2" customWidth="1"/>
    <col min="5" max="11" width="17.7109375" style="2" customWidth="1"/>
    <col min="12" max="16384" width="9.140625" style="2"/>
  </cols>
  <sheetData>
    <row r="1" spans="1:12" ht="16.5" thickBot="1" x14ac:dyDescent="0.3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7"/>
    </row>
    <row r="2" spans="1:12" ht="15.75" customHeight="1" thickBot="1" x14ac:dyDescent="0.3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38"/>
      <c r="L2" s="7"/>
    </row>
    <row r="3" spans="1:12" ht="81.75" customHeight="1" thickBot="1" x14ac:dyDescent="0.3">
      <c r="A3" s="11" t="s">
        <v>0</v>
      </c>
      <c r="B3" s="11" t="s">
        <v>1</v>
      </c>
      <c r="C3" s="11" t="s">
        <v>2</v>
      </c>
      <c r="D3" s="12" t="s">
        <v>3</v>
      </c>
      <c r="E3" s="12" t="s">
        <v>21</v>
      </c>
      <c r="F3" s="12" t="s">
        <v>4</v>
      </c>
      <c r="G3" s="12" t="s">
        <v>18</v>
      </c>
      <c r="H3" s="11" t="s">
        <v>28</v>
      </c>
      <c r="I3" s="12" t="s">
        <v>19</v>
      </c>
      <c r="J3" s="12" t="s">
        <v>20</v>
      </c>
      <c r="K3" s="12" t="s">
        <v>17</v>
      </c>
      <c r="L3" s="7"/>
    </row>
    <row r="4" spans="1:12" x14ac:dyDescent="0.25">
      <c r="A4" s="16">
        <v>17</v>
      </c>
      <c r="B4" s="16">
        <v>2</v>
      </c>
      <c r="C4" s="16"/>
      <c r="D4" s="16"/>
      <c r="E4" s="16"/>
      <c r="F4" s="17"/>
      <c r="G4" s="17"/>
      <c r="H4" s="17"/>
      <c r="I4" s="17"/>
      <c r="J4" s="17"/>
      <c r="K4" s="17"/>
    </row>
    <row r="5" spans="1:12" x14ac:dyDescent="0.25">
      <c r="A5" s="16" t="s">
        <v>37</v>
      </c>
      <c r="B5" s="16">
        <v>1</v>
      </c>
      <c r="C5" s="16" t="s">
        <v>31</v>
      </c>
      <c r="D5" s="16"/>
      <c r="E5" s="16"/>
      <c r="F5" s="17"/>
      <c r="G5" s="17"/>
      <c r="H5" s="17"/>
      <c r="I5" s="17"/>
      <c r="J5" s="17"/>
      <c r="K5" s="17"/>
    </row>
    <row r="6" spans="1:12" x14ac:dyDescent="0.25">
      <c r="A6" s="16" t="s">
        <v>37</v>
      </c>
      <c r="B6" s="16">
        <v>1</v>
      </c>
      <c r="C6" s="16" t="s">
        <v>32</v>
      </c>
      <c r="D6" s="16"/>
      <c r="E6" s="16"/>
      <c r="F6" s="17"/>
      <c r="G6" s="17"/>
      <c r="H6" s="17"/>
      <c r="I6" s="17"/>
      <c r="J6" s="17"/>
      <c r="K6" s="17"/>
    </row>
    <row r="7" spans="1:12" x14ac:dyDescent="0.25">
      <c r="A7" s="16" t="s">
        <v>37</v>
      </c>
      <c r="B7" s="16">
        <v>2</v>
      </c>
      <c r="C7" s="16" t="s">
        <v>31</v>
      </c>
      <c r="D7" s="16"/>
      <c r="E7" s="16"/>
      <c r="F7" s="17"/>
      <c r="G7" s="17"/>
      <c r="H7" s="17"/>
      <c r="I7" s="17"/>
      <c r="J7" s="17"/>
      <c r="K7" s="17"/>
    </row>
    <row r="8" spans="1:12" x14ac:dyDescent="0.25">
      <c r="A8" s="16" t="s">
        <v>37</v>
      </c>
      <c r="B8" s="16">
        <v>3</v>
      </c>
      <c r="C8" s="16" t="s">
        <v>33</v>
      </c>
      <c r="D8" s="16"/>
      <c r="E8" s="16"/>
      <c r="F8" s="17"/>
      <c r="G8" s="17"/>
      <c r="H8" s="17"/>
      <c r="I8" s="17"/>
      <c r="J8" s="17"/>
      <c r="K8" s="17"/>
    </row>
    <row r="9" spans="1:12" x14ac:dyDescent="0.25">
      <c r="A9" s="16" t="s">
        <v>37</v>
      </c>
      <c r="B9" s="16">
        <v>3</v>
      </c>
      <c r="C9" s="16" t="s">
        <v>34</v>
      </c>
      <c r="D9" s="16"/>
      <c r="E9" s="16"/>
      <c r="F9" s="17"/>
      <c r="G9" s="17"/>
      <c r="H9" s="17"/>
      <c r="I9" s="17"/>
      <c r="J9" s="17"/>
      <c r="K9" s="17"/>
    </row>
    <row r="10" spans="1:12" x14ac:dyDescent="0.25">
      <c r="A10" s="16" t="s">
        <v>39</v>
      </c>
      <c r="B10" s="16">
        <v>4</v>
      </c>
      <c r="C10" s="16" t="s">
        <v>31</v>
      </c>
      <c r="D10" s="16"/>
      <c r="E10" s="16"/>
      <c r="F10" s="17"/>
      <c r="G10" s="17"/>
      <c r="H10" s="17"/>
      <c r="I10" s="17"/>
      <c r="J10" s="17"/>
      <c r="K10" s="17"/>
    </row>
    <row r="11" spans="1:12" x14ac:dyDescent="0.25">
      <c r="A11" s="16" t="s">
        <v>37</v>
      </c>
      <c r="B11" s="16">
        <v>4</v>
      </c>
      <c r="C11" s="16" t="s">
        <v>32</v>
      </c>
      <c r="D11" s="16"/>
      <c r="E11" s="16"/>
      <c r="F11" s="17"/>
      <c r="G11" s="17"/>
      <c r="H11" s="17"/>
      <c r="I11" s="17"/>
      <c r="J11" s="17"/>
      <c r="K11" s="17"/>
    </row>
    <row r="12" spans="1:12" x14ac:dyDescent="0.25">
      <c r="A12" s="16" t="s">
        <v>39</v>
      </c>
      <c r="B12" s="16">
        <v>4</v>
      </c>
      <c r="C12" s="16" t="s">
        <v>33</v>
      </c>
      <c r="D12" s="16"/>
      <c r="E12" s="16"/>
      <c r="F12" s="17"/>
      <c r="G12" s="17">
        <v>1</v>
      </c>
      <c r="H12" s="17"/>
      <c r="I12" s="17"/>
      <c r="J12" s="17"/>
      <c r="K12" s="17"/>
    </row>
    <row r="13" spans="1:12" x14ac:dyDescent="0.25">
      <c r="A13" s="16" t="s">
        <v>37</v>
      </c>
      <c r="B13" s="16">
        <v>5</v>
      </c>
      <c r="C13" s="16"/>
      <c r="D13" s="16"/>
      <c r="E13" s="16"/>
      <c r="F13" s="17"/>
      <c r="G13" s="17"/>
      <c r="H13" s="17"/>
      <c r="I13" s="17"/>
      <c r="J13" s="17"/>
      <c r="K13" s="17"/>
    </row>
  </sheetData>
  <sheetProtection algorithmName="SHA-512" hashValue="PiBAYP18/TNpvbsqAxtV8o95yO3xnkJn4uSRAWflHVMeyWJjLwJskv9qe/JOuP6Y9tTyKPlaHvIo5ifFaZkSFA==" saltValue="zfqCw0p8KuqTlEJPx6GdIA==" spinCount="100000" sheet="1" objects="1" scenarios="1"/>
  <dataConsolidate/>
  <mergeCells count="2">
    <mergeCell ref="A1:K1"/>
    <mergeCell ref="A2:K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2020-03-11T11:55:34Z</cp:lastPrinted>
  <dcterms:created xsi:type="dcterms:W3CDTF">2016-11-16T11:51:02Z</dcterms:created>
  <dcterms:modified xsi:type="dcterms:W3CDTF">2020-05-07T10:20:38Z</dcterms:modified>
</cp:coreProperties>
</file>