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<sst xmlns="http://schemas.openxmlformats.org/spreadsheetml/2006/main" count="21" uniqueCount="19">
  <si>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</si>
  <si>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</si>
  <si>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</si>
  <si>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</si>
  <si>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</si>
  <si>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</si>
  <si>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</si>
  <si>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</si>
  <si>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</si>
  <si>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</si>
  <si>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</si>
  <si>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</si>
  <si>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</si>
  <si>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</si>
  <si>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</si>
  <si>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</si>
  <si>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Konečná zásoba obilovin a řepky k 31. 3. v roce 2023 a 2024 u všech obchodních a zpracovatelských subjektů v tunách</t>
  </si>
  <si>
    <t>(2023 = 100)</t>
  </si>
  <si>
    <t>Rozdíl (2024-2023)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</si>
</sst>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G6" sqref="G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16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2023</v>
      </c>
      <c r="D4" s="9">
        <v>2024</v>
      </c>
      <c r="E4" s="9" t="s">
        <v>1</v>
      </c>
      <c r="F4" s="14" t="s">
        <v>18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17</v>
      </c>
      <c r="F5" s="9" t="s">
        <v>15</v>
      </c>
      <c r="G5" s="9" t="s">
        <v>3</v>
      </c>
    </row>
    <row r="6" spans="2:9" ht="15">
      <c r="B6" s="2" t="s">
        <v>4</v>
      </c>
      <c r="C6" s="6">
        <v>860097.81</v>
      </c>
      <c r="D6" s="6">
        <v>934790.14</v>
      </c>
      <c r="E6" s="6">
        <v>108.68</v>
      </c>
      <c r="F6" s="6">
        <f>D6-C6</f>
        <v>74692.32999999996</v>
      </c>
      <c r="G6" s="6">
        <f>E6-100</f>
        <v>8.680000000000007</v>
      </c>
      <c r="I6" s="7"/>
    </row>
    <row r="7" spans="2:9" ht="15">
      <c r="B7" s="2" t="s">
        <v>5</v>
      </c>
      <c r="C7" s="4">
        <v>405079.57</v>
      </c>
      <c r="D7" s="6">
        <v>311755.15</v>
      </c>
      <c r="E7" s="6">
        <v>76.96</v>
      </c>
      <c r="F7" s="6">
        <f aca="true" t="shared" si="0" ref="F7:F16">D7-C7</f>
        <v>-93324.41999999998</v>
      </c>
      <c r="G7" s="6">
        <f aca="true" t="shared" si="1" ref="G7:G16">E7-100</f>
        <v>-23.040000000000006</v>
      </c>
      <c r="I7" s="7"/>
    </row>
    <row r="8" spans="2:9" ht="15">
      <c r="B8" s="2" t="s">
        <v>6</v>
      </c>
      <c r="C8" s="6">
        <v>446860.11</v>
      </c>
      <c r="D8" s="4">
        <v>466392.66</v>
      </c>
      <c r="E8" s="6">
        <v>104.37</v>
      </c>
      <c r="F8" s="6">
        <f t="shared" si="0"/>
        <v>19532.54999999999</v>
      </c>
      <c r="G8" s="6">
        <f t="shared" si="1"/>
        <v>4.3700000000000045</v>
      </c>
      <c r="I8" s="7"/>
    </row>
    <row r="9" spans="2:9" ht="15">
      <c r="B9" s="2" t="s">
        <v>7</v>
      </c>
      <c r="C9" s="6">
        <v>266559.71</v>
      </c>
      <c r="D9" s="6">
        <v>292195.28</v>
      </c>
      <c r="E9" s="6">
        <v>109.62</v>
      </c>
      <c r="F9" s="6">
        <f t="shared" si="0"/>
        <v>25635.570000000007</v>
      </c>
      <c r="G9" s="6">
        <f t="shared" si="1"/>
        <v>9.620000000000005</v>
      </c>
      <c r="I9" s="7"/>
    </row>
    <row r="10" spans="2:9" ht="15">
      <c r="B10" s="2" t="s">
        <v>8</v>
      </c>
      <c r="C10" s="6">
        <v>47219.13</v>
      </c>
      <c r="D10" s="6">
        <v>50785.33</v>
      </c>
      <c r="E10" s="6">
        <v>107.55</v>
      </c>
      <c r="F10" s="6">
        <f t="shared" si="0"/>
        <v>3566.2000000000044</v>
      </c>
      <c r="G10" s="6">
        <f t="shared" si="1"/>
        <v>7.549999999999997</v>
      </c>
      <c r="I10" s="7"/>
    </row>
    <row r="11" spans="2:9" ht="15">
      <c r="B11" s="2" t="s">
        <v>9</v>
      </c>
      <c r="C11" s="4">
        <v>32477.33</v>
      </c>
      <c r="D11" s="6">
        <v>32632.18</v>
      </c>
      <c r="E11" s="6">
        <v>100.48</v>
      </c>
      <c r="F11" s="6">
        <f t="shared" si="0"/>
        <v>154.84999999999854</v>
      </c>
      <c r="G11" s="6">
        <f t="shared" si="1"/>
        <v>0.480000000000004</v>
      </c>
      <c r="I11" s="7"/>
    </row>
    <row r="12" spans="2:9" ht="15">
      <c r="B12" s="2" t="s">
        <v>10</v>
      </c>
      <c r="C12" s="6">
        <v>177903.99</v>
      </c>
      <c r="D12" s="4">
        <v>169664.72</v>
      </c>
      <c r="E12" s="6">
        <v>95.37</v>
      </c>
      <c r="F12" s="6">
        <f t="shared" si="0"/>
        <v>-8239.26999999999</v>
      </c>
      <c r="G12" s="6">
        <f t="shared" si="1"/>
        <v>-4.6299999999999955</v>
      </c>
      <c r="I12" s="7"/>
    </row>
    <row r="13" spans="2:9" ht="15">
      <c r="B13" s="2" t="s">
        <v>11</v>
      </c>
      <c r="C13" s="4">
        <v>28820.47</v>
      </c>
      <c r="D13" s="4">
        <v>21842.93</v>
      </c>
      <c r="E13" s="6">
        <v>75.79</v>
      </c>
      <c r="F13" s="6">
        <f t="shared" si="0"/>
        <v>-6977.540000000001</v>
      </c>
      <c r="G13" s="6">
        <f t="shared" si="1"/>
        <v>-24.209999999999994</v>
      </c>
      <c r="I13" s="7"/>
    </row>
    <row r="14" spans="2:9" ht="15">
      <c r="B14" s="2" t="s">
        <v>12</v>
      </c>
      <c r="C14" s="6">
        <v>11902.89</v>
      </c>
      <c r="D14" s="11">
        <v>6078</v>
      </c>
      <c r="E14" s="6">
        <v>51.06</v>
      </c>
      <c r="F14" s="6">
        <f t="shared" si="0"/>
        <v>-5824.889999999999</v>
      </c>
      <c r="G14" s="6">
        <f t="shared" si="1"/>
        <v>-48.94</v>
      </c>
      <c r="I14" s="7"/>
    </row>
    <row r="15" spans="2:9" ht="15">
      <c r="B15" s="2" t="s">
        <v>13</v>
      </c>
      <c r="C15" s="6">
        <v>1572804.4</v>
      </c>
      <c r="D15" s="6">
        <v>1649553.78</v>
      </c>
      <c r="E15" s="6">
        <v>104.88</v>
      </c>
      <c r="F15" s="6">
        <f t="shared" si="0"/>
        <v>76749.38000000012</v>
      </c>
      <c r="G15" s="6">
        <f t="shared" si="1"/>
        <v>4.8799999999999955</v>
      </c>
      <c r="I15" s="7"/>
    </row>
    <row r="16" spans="2:9" ht="15">
      <c r="B16" s="2" t="s">
        <v>14</v>
      </c>
      <c r="C16" s="6">
        <v>290255.56</v>
      </c>
      <c r="D16" s="6">
        <v>378627.11</v>
      </c>
      <c r="E16" s="6">
        <v>130.45</v>
      </c>
      <c r="F16" s="6">
        <f t="shared" si="0"/>
        <v>88371.54999999999</v>
      </c>
      <c r="G16" s="6">
        <f t="shared" si="1"/>
        <v>30.44999999999999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2024-05-16T09:29:18Z</dcterms:modified>
  <cp:category/>
  <cp:version/>
  <cp:contentType/>
  <cp:contentStatus/>
</cp:coreProperties>
</file>