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9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<sst xmlns="http://schemas.openxmlformats.org/spreadsheetml/2006/main" count="21" uniqueCount="19">
  <si>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Období</t>
  </si>
  <si>
    <t>Index</t>
  </si>
  <si>
    <t>Měřící jednotka</t>
  </si>
  <si>
    <t>%</t>
  </si>
  <si>
    <t>Pšenice celkem</t>
  </si>
  <si>
    <t>Pšenice potravinářská</t>
  </si>
  <si>
    <t>Ječmen celkem</t>
  </si>
  <si>
    <t>Ječmen sladovnický</t>
  </si>
  <si>
    <t>Žito celkem</t>
  </si>
  <si>
    <t>Žito k mlýnskému užití</t>
  </si>
  <si>
    <t>Kukuřice</t>
  </si>
  <si>
    <t>Triticale</t>
  </si>
  <si>
    <t xml:space="preserve">Oves a ostatní obiloviny </t>
  </si>
  <si>
    <t>Obiloviny celkem</t>
  </si>
  <si>
    <t>Řepka</t>
  </si>
  <si>
    <t>tuny</t>
  </si>
  <si>
    <t>(2022 = 100)</t>
  </si>
  <si>
    <t>Rozdíl (2023-2022)</t>
  </si>
  <si>
    <t>Konečná zásoba obilovin a řepky k 30. 9. v roce 2022 a 2023 u všech obchodních a zpracovatelských subjektů v tunách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</si>
</sst>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4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" fillId="0" borderId="0" xfId="45">
      <alignment/>
      <protection/>
    </xf>
    <xf numFmtId="0" fontId="4" fillId="0" borderId="10" xfId="45" applyBorder="1">
      <alignment/>
      <protection/>
    </xf>
    <xf numFmtId="0" fontId="3" fillId="0" borderId="0" xfId="45" applyFont="1">
      <alignment/>
      <protection/>
    </xf>
    <xf numFmtId="0" fontId="4" fillId="0" borderId="10" xfId="45" applyBorder="1" applyAlignment="1">
      <alignment horizontal="center"/>
      <protection/>
    </xf>
    <xf numFmtId="0" fontId="2" fillId="0" borderId="0" xfId="45" applyFont="1">
      <alignment/>
      <protection/>
    </xf>
    <xf numFmtId="2" fontId="4" fillId="0" borderId="10" xfId="45" applyNumberFormat="1" applyBorder="1" applyAlignment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38" fillId="0" borderId="10" xfId="45" applyFont="1" applyBorder="1" applyAlignment="1">
      <alignment horizontal="center" vertical="center"/>
      <protection/>
    </xf>
    <xf numFmtId="0" fontId="0" fillId="0" borderId="0" xfId="0" applyAlignment="1">
      <alignment wrapText="1"/>
    </xf>
    <xf numFmtId="2" fontId="4" fillId="0" borderId="10" xfId="45" applyNumberFormat="1" applyFill="1" applyBorder="1" applyAlignment="1">
      <alignment horizontal="center"/>
      <protection/>
    </xf>
    <xf numFmtId="0" fontId="2" fillId="0" borderId="0" xfId="45" applyFont="1" applyAlignment="1">
      <alignment wrapText="1"/>
      <protection/>
    </xf>
    <xf numFmtId="0" fontId="4" fillId="0" borderId="0" xfId="45" applyAlignment="1">
      <alignment wrapText="1"/>
      <protection/>
    </xf>
    <xf numFmtId="0" fontId="38" fillId="0" borderId="10" xfId="45" applyFont="1" applyBorder="1" applyAlignment="1">
      <alignment horizontal="center" vertical="center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9"/>
  <sheetViews>
    <sheetView tabSelected="1" zoomScalePageLayoutView="0" workbookViewId="0" topLeftCell="A2">
      <selection activeCell="D22" sqref="D22"/>
    </sheetView>
  </sheetViews>
  <sheetFormatPr defaultColWidth="9.140625" defaultRowHeight="15"/>
  <cols>
    <col min="2" max="2" width="20.8515625" style="0" customWidth="1"/>
    <col min="3" max="3" width="12.421875" style="0" customWidth="1"/>
    <col min="4" max="4" width="14.421875" style="0" customWidth="1"/>
    <col min="5" max="5" width="12.8515625" style="0" customWidth="1"/>
    <col min="6" max="6" width="13.7109375" style="0" customWidth="1"/>
    <col min="9" max="9" width="13.00390625" style="0" customWidth="1"/>
  </cols>
  <sheetData>
    <row r="2" spans="2:7" ht="62.25" customHeight="1">
      <c r="B2" s="12" t="s">
        <v>18</v>
      </c>
      <c r="C2" s="13"/>
      <c r="D2" s="13"/>
      <c r="E2" s="13"/>
      <c r="F2" s="13"/>
      <c r="G2" s="13"/>
    </row>
    <row r="3" spans="2:7" ht="15.75">
      <c r="B3" s="5"/>
      <c r="C3" s="3"/>
      <c r="D3" s="3"/>
      <c r="E3" s="3"/>
      <c r="F3" s="1"/>
      <c r="G3" s="1"/>
    </row>
    <row r="4" spans="2:9" ht="15">
      <c r="B4" s="9" t="s">
        <v>0</v>
      </c>
      <c r="C4" s="9">
        <v>2022</v>
      </c>
      <c r="D4" s="9">
        <v>2023</v>
      </c>
      <c r="E4" s="9" t="s">
        <v>1</v>
      </c>
      <c r="F4" s="14" t="s">
        <v>17</v>
      </c>
      <c r="G4" s="14"/>
      <c r="I4" s="10"/>
    </row>
    <row r="5" spans="2:7" ht="15">
      <c r="B5" s="9" t="s">
        <v>2</v>
      </c>
      <c r="C5" s="9" t="s">
        <v>15</v>
      </c>
      <c r="D5" s="9" t="s">
        <v>15</v>
      </c>
      <c r="E5" s="9" t="s">
        <v>16</v>
      </c>
      <c r="F5" s="9" t="s">
        <v>15</v>
      </c>
      <c r="G5" s="9" t="s">
        <v>3</v>
      </c>
    </row>
    <row r="6" spans="2:9" ht="15">
      <c r="B6" s="2" t="s">
        <v>4</v>
      </c>
      <c r="C6" s="6">
        <v>942336.86</v>
      </c>
      <c r="D6" s="6">
        <v>1008924.14</v>
      </c>
      <c r="E6" s="6">
        <v>107.07</v>
      </c>
      <c r="F6" s="6">
        <f>D6-C6</f>
        <v>66587.28000000003</v>
      </c>
      <c r="G6" s="6">
        <f>E6-100</f>
        <v>7.069999999999993</v>
      </c>
      <c r="I6" s="7"/>
    </row>
    <row r="7" spans="2:9" ht="15">
      <c r="B7" s="2" t="s">
        <v>5</v>
      </c>
      <c r="C7" s="6">
        <v>410555.55</v>
      </c>
      <c r="D7" s="6">
        <v>286811.69</v>
      </c>
      <c r="E7" s="6">
        <v>69.86</v>
      </c>
      <c r="F7" s="6">
        <f aca="true" t="shared" si="0" ref="F7:F16">D7-C7</f>
        <v>-123743.85999999999</v>
      </c>
      <c r="G7" s="6">
        <f aca="true" t="shared" si="1" ref="G7:G16">E7-100</f>
        <v>-30.14</v>
      </c>
      <c r="I7" s="7"/>
    </row>
    <row r="8" spans="2:9" ht="15">
      <c r="B8" s="2" t="s">
        <v>6</v>
      </c>
      <c r="C8" s="6">
        <v>544946.03</v>
      </c>
      <c r="D8" s="4">
        <v>571254.94</v>
      </c>
      <c r="E8" s="6">
        <v>104.83</v>
      </c>
      <c r="F8" s="6">
        <f t="shared" si="0"/>
        <v>26308.909999999916</v>
      </c>
      <c r="G8" s="6">
        <f t="shared" si="1"/>
        <v>4.829999999999998</v>
      </c>
      <c r="I8" s="7"/>
    </row>
    <row r="9" spans="2:9" ht="15">
      <c r="B9" s="2" t="s">
        <v>7</v>
      </c>
      <c r="C9" s="6">
        <v>303249.72</v>
      </c>
      <c r="D9" s="6">
        <v>295805.84</v>
      </c>
      <c r="E9" s="6">
        <v>97.55</v>
      </c>
      <c r="F9" s="6">
        <f t="shared" si="0"/>
        <v>-7443.879999999946</v>
      </c>
      <c r="G9" s="6">
        <f t="shared" si="1"/>
        <v>-2.450000000000003</v>
      </c>
      <c r="I9" s="7"/>
    </row>
    <row r="10" spans="2:9" ht="15">
      <c r="B10" s="2" t="s">
        <v>8</v>
      </c>
      <c r="C10" s="6">
        <v>36363.77</v>
      </c>
      <c r="D10" s="6">
        <v>53171.07</v>
      </c>
      <c r="E10" s="6">
        <v>146.22</v>
      </c>
      <c r="F10" s="6">
        <f t="shared" si="0"/>
        <v>16807.300000000003</v>
      </c>
      <c r="G10" s="6">
        <f t="shared" si="1"/>
        <v>46.22</v>
      </c>
      <c r="I10" s="7"/>
    </row>
    <row r="11" spans="2:9" ht="15">
      <c r="B11" s="2" t="s">
        <v>9</v>
      </c>
      <c r="C11" s="6">
        <v>26034.9</v>
      </c>
      <c r="D11" s="6">
        <v>35751.65</v>
      </c>
      <c r="E11" s="6">
        <v>137.32</v>
      </c>
      <c r="F11" s="6">
        <f t="shared" si="0"/>
        <v>9716.75</v>
      </c>
      <c r="G11" s="6">
        <f t="shared" si="1"/>
        <v>37.31999999999999</v>
      </c>
      <c r="I11" s="7"/>
    </row>
    <row r="12" spans="2:9" ht="15">
      <c r="B12" s="2" t="s">
        <v>10</v>
      </c>
      <c r="C12" s="6">
        <v>67691.68</v>
      </c>
      <c r="D12" s="4">
        <v>90957.31</v>
      </c>
      <c r="E12" s="6">
        <v>134.37</v>
      </c>
      <c r="F12" s="6">
        <f t="shared" si="0"/>
        <v>23265.630000000005</v>
      </c>
      <c r="G12" s="6">
        <f t="shared" si="1"/>
        <v>34.370000000000005</v>
      </c>
      <c r="I12" s="7"/>
    </row>
    <row r="13" spans="2:9" ht="15">
      <c r="B13" s="2" t="s">
        <v>11</v>
      </c>
      <c r="C13" s="4">
        <v>33725.05</v>
      </c>
      <c r="D13" s="4">
        <v>30894.25</v>
      </c>
      <c r="E13" s="6">
        <v>91.61</v>
      </c>
      <c r="F13" s="6">
        <f t="shared" si="0"/>
        <v>-2830.800000000003</v>
      </c>
      <c r="G13" s="6">
        <f t="shared" si="1"/>
        <v>-8.39</v>
      </c>
      <c r="I13" s="7"/>
    </row>
    <row r="14" spans="2:9" ht="15">
      <c r="B14" s="2" t="s">
        <v>12</v>
      </c>
      <c r="C14" s="6">
        <v>20923.3</v>
      </c>
      <c r="D14" s="11">
        <v>8219.01</v>
      </c>
      <c r="E14" s="6">
        <v>39.28</v>
      </c>
      <c r="F14" s="6">
        <f t="shared" si="0"/>
        <v>-12704.289999999999</v>
      </c>
      <c r="G14" s="6">
        <f t="shared" si="1"/>
        <v>-60.72</v>
      </c>
      <c r="I14" s="7"/>
    </row>
    <row r="15" spans="2:9" ht="15">
      <c r="B15" s="2" t="s">
        <v>13</v>
      </c>
      <c r="C15" s="6">
        <v>1645986.69</v>
      </c>
      <c r="D15" s="6">
        <v>1763420.72</v>
      </c>
      <c r="E15" s="6">
        <v>107.13</v>
      </c>
      <c r="F15" s="6">
        <f t="shared" si="0"/>
        <v>117434.03000000003</v>
      </c>
      <c r="G15" s="6">
        <f t="shared" si="1"/>
        <v>7.1299999999999955</v>
      </c>
      <c r="I15" s="7"/>
    </row>
    <row r="16" spans="2:9" ht="15">
      <c r="B16" s="2" t="s">
        <v>14</v>
      </c>
      <c r="C16" s="6">
        <v>383092.79</v>
      </c>
      <c r="D16" s="6">
        <v>445166.83</v>
      </c>
      <c r="E16" s="6">
        <v>116.2</v>
      </c>
      <c r="F16" s="6">
        <f t="shared" si="0"/>
        <v>62074.04000000004</v>
      </c>
      <c r="G16" s="6">
        <f t="shared" si="1"/>
        <v>16.200000000000003</v>
      </c>
      <c r="I16" s="7"/>
    </row>
    <row r="17" spans="2:9" ht="15">
      <c r="B17" s="8"/>
      <c r="C17" s="8"/>
      <c r="D17" s="8"/>
      <c r="E17" s="8"/>
      <c r="F17" s="8"/>
      <c r="G17" s="8"/>
      <c r="H17" s="8"/>
      <c r="I17" s="8"/>
    </row>
    <row r="19" ht="15">
      <c r="H19" s="8"/>
    </row>
  </sheetData>
  <sheetProtection/>
  <mergeCells count="2">
    <mergeCell ref="B2:G2"/>
    <mergeCell ref="F4:G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Sikora Renata</dc:creator>
  <cp:keywords/>
  <dc:description/>
  <cp:lastModifiedBy>Havrda Dušan</cp:lastModifiedBy>
  <cp:lastPrinted>2022-05-24T08:02:53Z</cp:lastPrinted>
  <dcterms:created xsi:type="dcterms:W3CDTF">2020-08-27T06:02:10Z</dcterms:created>
  <dcterms:modified xsi:type="dcterms:W3CDTF">2023-11-07T09:33:34Z</dcterms:modified>
  <cp:category/>
  <cp:version/>
  <cp:contentType/>
  <cp:contentStatus/>
</cp:coreProperties>
</file>