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9375" yWindow="2460" windowWidth="19980" windowHeight="1695"/>
  </bookViews>
  <sheets>
    <sheet name="popis" sheetId="2" r:id="rId1"/>
  </sheets>
  <calcPr calcId="145621"/>
</workbook>
</file>

<file path=xl/calcChain.xml><?xml version="1.0" encoding="utf-8"?>
<calcChain xmlns="http://schemas.openxmlformats.org/spreadsheetml/2006/main">
  <c r="F15" i="2" l="1"/>
  <c r="F14" i="2"/>
  <c r="F13" i="2"/>
  <c r="K13" i="2" s="1"/>
  <c r="F12" i="2"/>
  <c r="F11" i="2"/>
  <c r="F10" i="2"/>
  <c r="F9" i="2"/>
  <c r="F8" i="2"/>
  <c r="F7" i="2"/>
  <c r="F6" i="2"/>
  <c r="F5" i="2"/>
  <c r="F4" i="2"/>
  <c r="F3" i="2"/>
  <c r="J17" i="2"/>
  <c r="K14" i="2" l="1"/>
  <c r="K12" i="2"/>
  <c r="K10" i="2"/>
  <c r="K6" i="2"/>
  <c r="K15" i="2"/>
  <c r="K11" i="2"/>
  <c r="K9" i="2"/>
  <c r="K8" i="2"/>
  <c r="K7" i="2"/>
  <c r="K5" i="2"/>
  <c r="K4" i="2"/>
  <c r="K3" i="2"/>
  <c r="J18" i="2" l="1"/>
</calcChain>
</file>

<file path=xl/sharedStrings.xml><?xml version="1.0" encoding="utf-8"?>
<sst xmlns="http://schemas.openxmlformats.org/spreadsheetml/2006/main" count="56" uniqueCount="32">
  <si>
    <t>Ovocný druh</t>
  </si>
  <si>
    <t xml:space="preserve">Jablka </t>
  </si>
  <si>
    <t>Hrušky</t>
  </si>
  <si>
    <t>Broskve</t>
  </si>
  <si>
    <t>Meruňky</t>
  </si>
  <si>
    <t>Třešně</t>
  </si>
  <si>
    <t>Višně</t>
  </si>
  <si>
    <t>Švestky</t>
  </si>
  <si>
    <t>Rybíz černý</t>
  </si>
  <si>
    <t xml:space="preserve">Jahody </t>
  </si>
  <si>
    <r>
      <rPr>
        <b/>
        <sz val="10"/>
        <color indexed="8"/>
        <rFont val="Arial"/>
        <family val="2"/>
        <charset val="238"/>
      </rPr>
      <t>Požadavek na dotaci v Kč</t>
    </r>
    <r>
      <rPr>
        <sz val="10"/>
        <color indexed="8"/>
        <rFont val="Arial"/>
        <family val="2"/>
        <charset val="238"/>
      </rPr>
      <t xml:space="preserve">
zaokrouhleno na celé koruny dolů</t>
    </r>
  </si>
  <si>
    <t>ano</t>
  </si>
  <si>
    <t>ne</t>
  </si>
  <si>
    <t>Maliny</t>
  </si>
  <si>
    <t>Angrešt</t>
  </si>
  <si>
    <t>Borůvky</t>
  </si>
  <si>
    <r>
      <t xml:space="preserve">D 
</t>
    </r>
    <r>
      <rPr>
        <sz val="10"/>
        <rFont val="Arial"/>
        <family val="2"/>
        <charset val="238"/>
      </rPr>
      <t>pokud RDM &gt; C</t>
    </r>
    <r>
      <rPr>
        <sz val="10"/>
        <color indexed="17"/>
        <rFont val="Arial"/>
        <family val="2"/>
        <charset val="238"/>
      </rPr>
      <t xml:space="preserve"> pak D =  C
</t>
    </r>
    <r>
      <rPr>
        <sz val="10"/>
        <rFont val="Arial"/>
        <family val="2"/>
        <charset val="238"/>
      </rPr>
      <t>pokud RDM &lt; C</t>
    </r>
    <r>
      <rPr>
        <sz val="10"/>
        <color indexed="17"/>
        <rFont val="Arial"/>
        <family val="2"/>
        <charset val="238"/>
      </rPr>
      <t xml:space="preserve"> pak D = RDM</t>
    </r>
  </si>
  <si>
    <r>
      <rPr>
        <b/>
        <sz val="12"/>
        <color indexed="8"/>
        <rFont val="Arial"/>
        <family val="2"/>
        <charset val="238"/>
      </rPr>
      <t xml:space="preserve">Tabulka č.  4 </t>
    </r>
    <r>
      <rPr>
        <sz val="10"/>
        <color indexed="8"/>
        <rFont val="Arial"/>
        <family val="2"/>
        <charset val="238"/>
      </rPr>
      <t xml:space="preserve">
vyplňuje žadatel o dotaci v rámci programu M.1.4. de minimis</t>
    </r>
  </si>
  <si>
    <r>
      <rPr>
        <sz val="10"/>
        <color indexed="17"/>
        <rFont val="Arial"/>
        <family val="2"/>
        <charset val="238"/>
      </rPr>
      <t>A2</t>
    </r>
    <r>
      <rPr>
        <sz val="10"/>
        <color indexed="8"/>
        <rFont val="Arial"/>
        <family val="2"/>
        <charset val="238"/>
      </rPr>
      <t xml:space="preserve">
V</t>
    </r>
    <r>
      <rPr>
        <b/>
        <sz val="10"/>
        <color indexed="8"/>
        <rFont val="Arial"/>
        <family val="2"/>
        <charset val="238"/>
      </rPr>
      <t xml:space="preserve">ýše sazby dotace pro příslušný ovocný druh 
dle Přílohy č. 2 Části D Zásad 
v Kč/ha
</t>
    </r>
    <r>
      <rPr>
        <sz val="10"/>
        <color indexed="8"/>
        <rFont val="Arial"/>
        <family val="2"/>
        <charset val="238"/>
      </rPr>
      <t xml:space="preserve">
zaokrouhleno na celá čísla</t>
    </r>
  </si>
  <si>
    <r>
      <rPr>
        <b/>
        <sz val="10"/>
        <rFont val="Arial"/>
        <family val="2"/>
        <charset val="238"/>
      </rPr>
      <t xml:space="preserve">
Doklad 
o pojištění ovocných sadů a ovocného druhu jahod</t>
    </r>
    <r>
      <rPr>
        <sz val="10"/>
        <rFont val="Arial"/>
        <family val="2"/>
        <charset val="238"/>
      </rPr>
      <t>y 
(u správné odpovědi vepiště 1)</t>
    </r>
  </si>
  <si>
    <r>
      <rPr>
        <sz val="10"/>
        <color indexed="17"/>
        <rFont val="Arial"/>
        <family val="2"/>
        <charset val="238"/>
      </rPr>
      <t>A3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 xml:space="preserve">Požadavek na dotace pro příslušný ovocný druh v Kč před případným odečtem </t>
    </r>
    <r>
      <rPr>
        <sz val="10"/>
        <color indexed="8"/>
        <rFont val="Arial"/>
        <family val="2"/>
        <charset val="238"/>
      </rPr>
      <t xml:space="preserve">
</t>
    </r>
    <r>
      <rPr>
        <sz val="10"/>
        <color indexed="17"/>
        <rFont val="Arial"/>
        <family val="2"/>
        <charset val="238"/>
      </rPr>
      <t xml:space="preserve">A3 = (A1 x A2)
</t>
    </r>
    <r>
      <rPr>
        <sz val="10"/>
        <color indexed="8"/>
        <rFont val="Arial"/>
        <family val="2"/>
        <charset val="238"/>
      </rPr>
      <t>zaokrouhleno na 
2 desetinná místa</t>
    </r>
  </si>
  <si>
    <t>Rybíz červený 
a bílý</t>
  </si>
  <si>
    <r>
      <rPr>
        <b/>
        <sz val="10"/>
        <color indexed="8"/>
        <rFont val="Arial"/>
        <family val="2"/>
        <charset val="238"/>
      </rPr>
      <t>Celková plocha všech ovocných druhů</t>
    </r>
    <r>
      <rPr>
        <sz val="10"/>
        <color indexed="8"/>
        <rFont val="Arial"/>
        <family val="2"/>
        <charset val="238"/>
      </rPr>
      <t xml:space="preserve"> v ha
zaokrouhleno na 4 desetinná místa
musí být rovna a větší 1,0000 (kontrola v dalším řádku)</t>
    </r>
  </si>
  <si>
    <t>http://eagri.cz/public/app/RDM/Portal/Subject/Search</t>
  </si>
  <si>
    <r>
      <rPr>
        <b/>
        <sz val="10"/>
        <color indexed="8"/>
        <rFont val="Arial"/>
        <family val="2"/>
        <charset val="238"/>
      </rPr>
      <t>Požadavek na dotaci v Kč na celé koruny po zhodnocení žadatele v Centrálním registru malých podpor</t>
    </r>
    <r>
      <rPr>
        <sz val="10"/>
        <color indexed="8"/>
        <rFont val="Arial"/>
        <family val="2"/>
        <charset val="238"/>
      </rPr>
      <t xml:space="preserve">  - registru de minimis, je třeba zkontrolovat na adrese: </t>
    </r>
  </si>
  <si>
    <r>
      <rPr>
        <b/>
        <sz val="10"/>
        <rFont val="Arial"/>
        <family val="2"/>
        <charset val="238"/>
      </rPr>
      <t>**</t>
    </r>
    <r>
      <rPr>
        <sz val="10"/>
        <color rgb="FF339933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Požadavek na dotaci pro příslušný ovocný druh v Kč po zhodnocení úrovně pojistné ochrany</t>
    </r>
    <r>
      <rPr>
        <sz val="10"/>
        <color theme="1"/>
        <rFont val="Arial"/>
        <family val="2"/>
        <charset val="238"/>
      </rPr>
      <t xml:space="preserve">
V případě, že je předložen doklad o pojištění plodných ovocných sadů v roce 2017 s pojistnou ochranou vztahující se alespoň 50 %  celkové výměry sadu daného ovocného druhu nebo alespoň na 50 % výměry všech ovocných sadů zemědělského podniku nebo doklad o pojištění ovocného druhu jahody v roce 2017 s pojistnou ochranou vztahující alespoň na 50 % celkové výměry ovocného druhu jahody nebo alespoň na 50 % výměry celého zemědělského podniku ne, zůstane částka stejná. Pokud doklad není doložen, sníží se částka o 50 %.</t>
    </r>
  </si>
  <si>
    <r>
      <rPr>
        <sz val="10"/>
        <color indexed="17"/>
        <rFont val="Arial"/>
        <family val="2"/>
        <charset val="238"/>
      </rPr>
      <t>C1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 xml:space="preserve">Požadavek na dotaci pro příslušný ovocný druh 
v Kč po zhodnocení úrovně pojistné ochrany** 
</t>
    </r>
    <r>
      <rPr>
        <sz val="10"/>
        <color indexed="8"/>
        <rFont val="Arial"/>
        <family val="2"/>
        <charset val="238"/>
      </rPr>
      <t>doklad ano:</t>
    </r>
    <r>
      <rPr>
        <sz val="10"/>
        <color theme="6" tint="-0.499984740745262"/>
        <rFont val="Arial"/>
        <family val="2"/>
        <charset val="238"/>
      </rPr>
      <t xml:space="preserve"> </t>
    </r>
    <r>
      <rPr>
        <sz val="10"/>
        <color rgb="FF339933"/>
        <rFont val="Arial"/>
        <family val="2"/>
        <charset val="238"/>
      </rPr>
      <t>B3 = B2</t>
    </r>
    <r>
      <rPr>
        <sz val="10"/>
        <color indexed="8"/>
        <rFont val="Arial"/>
        <family val="2"/>
        <charset val="238"/>
      </rPr>
      <t xml:space="preserve">
doklad ne:  </t>
    </r>
    <r>
      <rPr>
        <sz val="10"/>
        <color rgb="FF00CC66"/>
        <rFont val="Arial"/>
        <family val="2"/>
        <charset val="238"/>
      </rPr>
      <t xml:space="preserve"> </t>
    </r>
    <r>
      <rPr>
        <sz val="10"/>
        <color rgb="FF339933"/>
        <rFont val="Arial"/>
        <family val="2"/>
        <charset val="238"/>
      </rPr>
      <t>B3 = B2 x 0,5</t>
    </r>
    <r>
      <rPr>
        <b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zaokrouhleno na 
2 desetinná místa
</t>
    </r>
  </si>
  <si>
    <r>
      <rPr>
        <sz val="10"/>
        <color indexed="17"/>
        <rFont val="Arial"/>
        <family val="2"/>
        <charset val="238"/>
      </rPr>
      <t>A1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Plocha ovocného druhu 
v roce 2017 v ha 
dle výpisu z Registru sadů</t>
    </r>
    <r>
      <rPr>
        <sz val="10"/>
        <color indexed="8"/>
        <rFont val="Arial"/>
        <family val="2"/>
        <charset val="238"/>
      </rPr>
      <t xml:space="preserve">
zaokrouhleno na 
4 desetinná místa
</t>
    </r>
  </si>
  <si>
    <t>V:</t>
  </si>
  <si>
    <t>Dne:</t>
  </si>
  <si>
    <t>Otisk razítka:</t>
  </si>
  <si>
    <t>Podpis statutárního orgánu (PO)/žadatele (FO):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</si>
</sst>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rgb="FF00CC66"/>
      <name val="Arial"/>
      <family val="2"/>
      <charset val="238"/>
    </font>
    <font>
      <sz val="10"/>
      <color rgb="FF339933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12" fillId="0" borderId="0" xfId="1"/>
    <xf numFmtId="49" fontId="6" fillId="0" borderId="17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7" fillId="2" borderId="24" xfId="0" applyNumberFormat="1" applyFont="1" applyFill="1" applyBorder="1" applyAlignment="1">
      <alignment horizontal="center" vertical="center" wrapText="1"/>
    </xf>
    <xf numFmtId="2" fontId="7" fillId="2" borderId="26" xfId="0" applyNumberFormat="1" applyFont="1" applyFill="1" applyBorder="1" applyAlignment="1">
      <alignment horizontal="center" vertical="center" wrapText="1"/>
    </xf>
    <xf numFmtId="0" fontId="12" fillId="2" borderId="20" xfId="1" applyFill="1" applyBorder="1"/>
    <xf numFmtId="0" fontId="12" fillId="2" borderId="22" xfId="1" applyFill="1" applyBorder="1"/>
    <xf numFmtId="49" fontId="7" fillId="2" borderId="24" xfId="0" applyNumberFormat="1" applyFont="1" applyFill="1" applyBorder="1" applyAlignment="1">
      <alignment horizontal="left" vertical="center" wrapText="1"/>
    </xf>
    <xf numFmtId="49" fontId="7" fillId="2" borderId="26" xfId="0" applyNumberFormat="1" applyFont="1" applyFill="1" applyBorder="1" applyAlignment="1">
      <alignment horizontal="left" vertical="center" wrapText="1"/>
    </xf>
    <xf numFmtId="49" fontId="7" fillId="2" borderId="19" xfId="0" applyNumberFormat="1" applyFont="1" applyFill="1" applyBorder="1" applyAlignment="1">
      <alignment horizontal="left" vertical="center" wrapText="1"/>
    </xf>
    <xf numFmtId="49" fontId="7" fillId="2" borderId="21" xfId="0" applyNumberFormat="1" applyFont="1" applyFill="1" applyBorder="1" applyAlignment="1">
      <alignment horizontal="left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vertical="top" wrapText="1"/>
    </xf>
    <xf numFmtId="49" fontId="8" fillId="0" borderId="17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2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49" fontId="0" fillId="0" borderId="25" xfId="0" applyNumberFormat="1" applyBorder="1" applyAlignment="1">
      <alignment vertical="top" wrapText="1"/>
    </xf>
    <xf numFmtId="49" fontId="0" fillId="0" borderId="26" xfId="0" applyNumberFormat="1" applyBorder="1" applyAlignment="1">
      <alignment vertical="top" wrapText="1"/>
    </xf>
    <xf numFmtId="49" fontId="0" fillId="0" borderId="30" xfId="0" applyNumberFormat="1" applyBorder="1" applyAlignment="1">
      <alignment vertical="top" wrapText="1"/>
    </xf>
    <xf numFmtId="49" fontId="0" fillId="0" borderId="31" xfId="0" applyNumberFormat="1" applyBorder="1" applyAlignment="1">
      <alignment vertical="top" wrapText="1"/>
    </xf>
    <xf numFmtId="49" fontId="0" fillId="0" borderId="20" xfId="0" applyNumberFormat="1" applyBorder="1" applyAlignment="1">
      <alignment vertical="top" wrapText="1"/>
    </xf>
    <xf numFmtId="49" fontId="0" fillId="0" borderId="21" xfId="0" applyNumberFormat="1" applyBorder="1" applyAlignment="1">
      <alignment vertical="top" wrapText="1"/>
    </xf>
    <xf numFmtId="49" fontId="0" fillId="0" borderId="32" xfId="0" applyNumberFormat="1" applyBorder="1" applyAlignment="1">
      <alignment vertical="top" wrapText="1"/>
    </xf>
    <xf numFmtId="49" fontId="0" fillId="0" borderId="33" xfId="0" applyNumberFormat="1" applyBorder="1" applyAlignment="1">
      <alignment vertical="top" wrapText="1"/>
    </xf>
    <xf numFmtId="49" fontId="0" fillId="0" borderId="34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3399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agri.cz/public/app/RDM/Portal/Subject/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F38" sqref="F38"/>
    </sheetView>
  </sheetViews>
  <sheetFormatPr defaultRowHeight="15" x14ac:dyDescent="0.25"/>
  <cols>
    <col min="2" max="2" width="6.28515625" customWidth="1"/>
    <col min="3" max="3" width="1.42578125" customWidth="1"/>
    <col min="4" max="6" width="16.85546875" customWidth="1"/>
    <col min="7" max="7" width="6.140625" customWidth="1"/>
    <col min="8" max="8" width="3.5703125" customWidth="1"/>
    <col min="9" max="9" width="6.140625" customWidth="1"/>
    <col min="10" max="10" width="3.5703125" customWidth="1"/>
    <col min="11" max="11" width="24" customWidth="1"/>
  </cols>
  <sheetData>
    <row r="1" spans="1:11" ht="15.75" thickBot="1" x14ac:dyDescent="0.3">
      <c r="A1" s="23" t="s">
        <v>17</v>
      </c>
      <c r="B1" s="48"/>
      <c r="C1" s="24"/>
      <c r="D1" s="25"/>
      <c r="E1" s="25"/>
      <c r="F1" s="25"/>
      <c r="G1" s="26"/>
      <c r="H1" s="26"/>
      <c r="I1" s="26"/>
      <c r="J1" s="26"/>
      <c r="K1" s="27"/>
    </row>
    <row r="2" spans="1:11" ht="224.25" customHeight="1" thickBot="1" x14ac:dyDescent="0.3">
      <c r="A2" s="28" t="s">
        <v>0</v>
      </c>
      <c r="B2" s="49"/>
      <c r="C2" s="29"/>
      <c r="D2" s="6" t="s">
        <v>27</v>
      </c>
      <c r="E2" s="6" t="s">
        <v>18</v>
      </c>
      <c r="F2" s="6" t="s">
        <v>20</v>
      </c>
      <c r="G2" s="32" t="s">
        <v>19</v>
      </c>
      <c r="H2" s="33"/>
      <c r="I2" s="33"/>
      <c r="J2" s="34"/>
      <c r="K2" s="8" t="s">
        <v>26</v>
      </c>
    </row>
    <row r="3" spans="1:11" x14ac:dyDescent="0.25">
      <c r="A3" s="30" t="s">
        <v>1</v>
      </c>
      <c r="B3" s="50"/>
      <c r="C3" s="31"/>
      <c r="D3" s="4">
        <v>0</v>
      </c>
      <c r="E3" s="4">
        <v>0</v>
      </c>
      <c r="F3" s="4">
        <f>ROUND(E3*ROUND(D3,4),2)</f>
        <v>0</v>
      </c>
      <c r="G3" s="3" t="s">
        <v>11</v>
      </c>
      <c r="H3" s="3"/>
      <c r="I3" s="3" t="s">
        <v>12</v>
      </c>
      <c r="J3" s="3"/>
      <c r="K3" s="10">
        <f>ROUND((IF(H3=1,F3,F3/2)),2)</f>
        <v>0</v>
      </c>
    </row>
    <row r="4" spans="1:11" x14ac:dyDescent="0.25">
      <c r="A4" s="13" t="s">
        <v>2</v>
      </c>
      <c r="B4" s="51"/>
      <c r="C4" s="14"/>
      <c r="D4" s="7">
        <v>0</v>
      </c>
      <c r="E4" s="7">
        <v>0</v>
      </c>
      <c r="F4" s="7">
        <f t="shared" ref="F4:F15" si="0">ROUND(E4*ROUND(D4,4),2)</f>
        <v>0</v>
      </c>
      <c r="G4" s="1" t="s">
        <v>11</v>
      </c>
      <c r="H4" s="1"/>
      <c r="I4" s="1" t="s">
        <v>12</v>
      </c>
      <c r="J4" s="1"/>
      <c r="K4" s="11">
        <f t="shared" ref="K4:K15" si="1">ROUND((IF(H4=1,F4,F4/2)),2)</f>
        <v>0</v>
      </c>
    </row>
    <row r="5" spans="1:11" x14ac:dyDescent="0.25">
      <c r="A5" s="13" t="s">
        <v>3</v>
      </c>
      <c r="B5" s="51"/>
      <c r="C5" s="14"/>
      <c r="D5" s="7">
        <v>0</v>
      </c>
      <c r="E5" s="7">
        <v>0</v>
      </c>
      <c r="F5" s="7">
        <f t="shared" si="0"/>
        <v>0</v>
      </c>
      <c r="G5" s="1" t="s">
        <v>11</v>
      </c>
      <c r="H5" s="1"/>
      <c r="I5" s="1" t="s">
        <v>12</v>
      </c>
      <c r="J5" s="1"/>
      <c r="K5" s="11">
        <f t="shared" si="1"/>
        <v>0</v>
      </c>
    </row>
    <row r="6" spans="1:11" x14ac:dyDescent="0.25">
      <c r="A6" s="13" t="s">
        <v>4</v>
      </c>
      <c r="B6" s="51"/>
      <c r="C6" s="14"/>
      <c r="D6" s="7">
        <v>0</v>
      </c>
      <c r="E6" s="7">
        <v>0</v>
      </c>
      <c r="F6" s="7">
        <f t="shared" si="0"/>
        <v>0</v>
      </c>
      <c r="G6" s="1" t="s">
        <v>11</v>
      </c>
      <c r="H6" s="1"/>
      <c r="I6" s="1" t="s">
        <v>12</v>
      </c>
      <c r="J6" s="1"/>
      <c r="K6" s="11">
        <f t="shared" si="1"/>
        <v>0</v>
      </c>
    </row>
    <row r="7" spans="1:11" x14ac:dyDescent="0.25">
      <c r="A7" s="13" t="s">
        <v>5</v>
      </c>
      <c r="B7" s="51"/>
      <c r="C7" s="14"/>
      <c r="D7" s="7">
        <v>0</v>
      </c>
      <c r="E7" s="7">
        <v>0</v>
      </c>
      <c r="F7" s="7">
        <f t="shared" si="0"/>
        <v>0</v>
      </c>
      <c r="G7" s="1" t="s">
        <v>11</v>
      </c>
      <c r="H7" s="1"/>
      <c r="I7" s="1" t="s">
        <v>12</v>
      </c>
      <c r="J7" s="1"/>
      <c r="K7" s="11">
        <f t="shared" si="1"/>
        <v>0</v>
      </c>
    </row>
    <row r="8" spans="1:11" x14ac:dyDescent="0.25">
      <c r="A8" s="13" t="s">
        <v>6</v>
      </c>
      <c r="B8" s="51"/>
      <c r="C8" s="14"/>
      <c r="D8" s="7">
        <v>0</v>
      </c>
      <c r="E8" s="7">
        <v>0</v>
      </c>
      <c r="F8" s="7">
        <f t="shared" si="0"/>
        <v>0</v>
      </c>
      <c r="G8" s="1" t="s">
        <v>11</v>
      </c>
      <c r="H8" s="1"/>
      <c r="I8" s="1" t="s">
        <v>12</v>
      </c>
      <c r="J8" s="1"/>
      <c r="K8" s="11">
        <f t="shared" si="1"/>
        <v>0</v>
      </c>
    </row>
    <row r="9" spans="1:11" x14ac:dyDescent="0.25">
      <c r="A9" s="13" t="s">
        <v>7</v>
      </c>
      <c r="B9" s="51"/>
      <c r="C9" s="14"/>
      <c r="D9" s="7">
        <v>0</v>
      </c>
      <c r="E9" s="7">
        <v>0</v>
      </c>
      <c r="F9" s="7">
        <f t="shared" si="0"/>
        <v>0</v>
      </c>
      <c r="G9" s="1" t="s">
        <v>11</v>
      </c>
      <c r="H9" s="1"/>
      <c r="I9" s="1" t="s">
        <v>12</v>
      </c>
      <c r="J9" s="1"/>
      <c r="K9" s="11">
        <f t="shared" si="1"/>
        <v>0</v>
      </c>
    </row>
    <row r="10" spans="1:11" ht="24.75" customHeight="1" x14ac:dyDescent="0.25">
      <c r="A10" s="13" t="s">
        <v>21</v>
      </c>
      <c r="B10" s="51"/>
      <c r="C10" s="14"/>
      <c r="D10" s="7">
        <v>0</v>
      </c>
      <c r="E10" s="7">
        <v>0</v>
      </c>
      <c r="F10" s="7">
        <f t="shared" si="0"/>
        <v>0</v>
      </c>
      <c r="G10" s="1" t="s">
        <v>11</v>
      </c>
      <c r="H10" s="1"/>
      <c r="I10" s="1" t="s">
        <v>12</v>
      </c>
      <c r="J10" s="1"/>
      <c r="K10" s="11">
        <f t="shared" si="1"/>
        <v>0</v>
      </c>
    </row>
    <row r="11" spans="1:11" x14ac:dyDescent="0.25">
      <c r="A11" s="13" t="s">
        <v>8</v>
      </c>
      <c r="B11" s="51"/>
      <c r="C11" s="14"/>
      <c r="D11" s="7">
        <v>0</v>
      </c>
      <c r="E11" s="7">
        <v>0</v>
      </c>
      <c r="F11" s="7">
        <f t="shared" si="0"/>
        <v>0</v>
      </c>
      <c r="G11" s="1" t="s">
        <v>11</v>
      </c>
      <c r="H11" s="1"/>
      <c r="I11" s="1" t="s">
        <v>12</v>
      </c>
      <c r="J11" s="1"/>
      <c r="K11" s="11">
        <f t="shared" si="1"/>
        <v>0</v>
      </c>
    </row>
    <row r="12" spans="1:11" x14ac:dyDescent="0.25">
      <c r="A12" s="13" t="s">
        <v>13</v>
      </c>
      <c r="B12" s="51"/>
      <c r="C12" s="14"/>
      <c r="D12" s="7">
        <v>0</v>
      </c>
      <c r="E12" s="7">
        <v>10</v>
      </c>
      <c r="F12" s="7">
        <f t="shared" si="0"/>
        <v>0</v>
      </c>
      <c r="G12" s="1" t="s">
        <v>11</v>
      </c>
      <c r="H12" s="1"/>
      <c r="I12" s="1" t="s">
        <v>12</v>
      </c>
      <c r="J12" s="1"/>
      <c r="K12" s="11">
        <f t="shared" si="1"/>
        <v>0</v>
      </c>
    </row>
    <row r="13" spans="1:11" x14ac:dyDescent="0.25">
      <c r="A13" s="13" t="s">
        <v>14</v>
      </c>
      <c r="B13" s="51"/>
      <c r="C13" s="14"/>
      <c r="D13" s="7">
        <v>0</v>
      </c>
      <c r="E13" s="7">
        <v>0</v>
      </c>
      <c r="F13" s="7">
        <f t="shared" si="0"/>
        <v>0</v>
      </c>
      <c r="G13" s="1" t="s">
        <v>11</v>
      </c>
      <c r="H13" s="1"/>
      <c r="I13" s="1" t="s">
        <v>12</v>
      </c>
      <c r="J13" s="1"/>
      <c r="K13" s="11">
        <f t="shared" si="1"/>
        <v>0</v>
      </c>
    </row>
    <row r="14" spans="1:11" x14ac:dyDescent="0.25">
      <c r="A14" s="13" t="s">
        <v>15</v>
      </c>
      <c r="B14" s="51"/>
      <c r="C14" s="14"/>
      <c r="D14" s="7">
        <v>0</v>
      </c>
      <c r="E14" s="7">
        <v>0</v>
      </c>
      <c r="F14" s="7">
        <f t="shared" si="0"/>
        <v>0</v>
      </c>
      <c r="G14" s="1" t="s">
        <v>11</v>
      </c>
      <c r="H14" s="1"/>
      <c r="I14" s="1" t="s">
        <v>12</v>
      </c>
      <c r="J14" s="1"/>
      <c r="K14" s="11">
        <f t="shared" si="1"/>
        <v>0</v>
      </c>
    </row>
    <row r="15" spans="1:11" ht="15.75" thickBot="1" x14ac:dyDescent="0.3">
      <c r="A15" s="41" t="s">
        <v>9</v>
      </c>
      <c r="B15" s="52"/>
      <c r="C15" s="42"/>
      <c r="D15" s="9">
        <v>0</v>
      </c>
      <c r="E15" s="9">
        <v>0</v>
      </c>
      <c r="F15" s="9">
        <f t="shared" si="0"/>
        <v>0</v>
      </c>
      <c r="G15" s="2" t="s">
        <v>11</v>
      </c>
      <c r="H15" s="2"/>
      <c r="I15" s="2" t="s">
        <v>12</v>
      </c>
      <c r="J15" s="2"/>
      <c r="K15" s="12">
        <f t="shared" si="1"/>
        <v>0</v>
      </c>
    </row>
    <row r="16" spans="1:11" ht="79.5" customHeight="1" thickBot="1" x14ac:dyDescent="0.3">
      <c r="A16" s="43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</row>
    <row r="17" spans="1:14" ht="84" customHeight="1" thickBot="1" x14ac:dyDescent="0.3">
      <c r="A17" s="35" t="s">
        <v>22</v>
      </c>
      <c r="B17" s="36"/>
      <c r="C17" s="36"/>
      <c r="D17" s="36"/>
      <c r="E17" s="36"/>
      <c r="F17" s="36"/>
      <c r="G17" s="36"/>
      <c r="H17" s="36"/>
      <c r="I17" s="37"/>
      <c r="J17" s="46">
        <f>ROUND(SUM(D3:D15),4)</f>
        <v>0</v>
      </c>
      <c r="K17" s="47"/>
    </row>
    <row r="18" spans="1:14" ht="50.25" customHeight="1" thickBot="1" x14ac:dyDescent="0.3">
      <c r="A18" s="38" t="s">
        <v>10</v>
      </c>
      <c r="B18" s="39"/>
      <c r="C18" s="39"/>
      <c r="D18" s="39"/>
      <c r="E18" s="39"/>
      <c r="F18" s="39"/>
      <c r="G18" s="39"/>
      <c r="H18" s="39"/>
      <c r="I18" s="40"/>
      <c r="J18" s="15">
        <f>ROUNDDOWN(IF(J17&lt;1,0,SUM(K3:K15)),0)</f>
        <v>0</v>
      </c>
      <c r="K18" s="16"/>
    </row>
    <row r="19" spans="1:14" ht="32.25" customHeight="1" x14ac:dyDescent="0.25">
      <c r="A19" s="38" t="s">
        <v>24</v>
      </c>
      <c r="B19" s="39"/>
      <c r="C19" s="39"/>
      <c r="D19" s="39"/>
      <c r="E19" s="39"/>
      <c r="F19" s="39"/>
      <c r="G19" s="39"/>
      <c r="H19" s="39"/>
      <c r="I19" s="39"/>
      <c r="J19" s="19" t="s">
        <v>16</v>
      </c>
      <c r="K19" s="20"/>
      <c r="N19" s="5"/>
    </row>
    <row r="20" spans="1:14" ht="18.75" customHeight="1" thickBot="1" x14ac:dyDescent="0.3">
      <c r="A20" s="17" t="s">
        <v>23</v>
      </c>
      <c r="B20" s="18"/>
      <c r="C20" s="18"/>
      <c r="D20" s="18"/>
      <c r="E20" s="18"/>
      <c r="F20" s="18"/>
      <c r="G20" s="18"/>
      <c r="H20" s="18"/>
      <c r="I20" s="18"/>
      <c r="J20" s="21"/>
      <c r="K20" s="22"/>
    </row>
    <row r="22" spans="1:14" ht="15.75" thickBot="1" x14ac:dyDescent="0.3"/>
    <row r="23" spans="1:14" x14ac:dyDescent="0.25">
      <c r="A23" s="53" t="s">
        <v>28</v>
      </c>
      <c r="B23" s="54"/>
      <c r="D23" s="59" t="s">
        <v>29</v>
      </c>
      <c r="F23" s="53" t="s">
        <v>31</v>
      </c>
      <c r="G23" s="54"/>
      <c r="I23" s="53" t="s">
        <v>30</v>
      </c>
      <c r="J23" s="62"/>
      <c r="K23" s="54"/>
    </row>
    <row r="24" spans="1:14" x14ac:dyDescent="0.25">
      <c r="A24" s="55"/>
      <c r="B24" s="56"/>
      <c r="D24" s="60"/>
      <c r="F24" s="55"/>
      <c r="G24" s="56"/>
      <c r="I24" s="55"/>
      <c r="J24" s="63"/>
      <c r="K24" s="56"/>
    </row>
    <row r="25" spans="1:14" x14ac:dyDescent="0.25">
      <c r="A25" s="55"/>
      <c r="B25" s="56"/>
      <c r="D25" s="60"/>
      <c r="F25" s="55"/>
      <c r="G25" s="56"/>
      <c r="I25" s="55"/>
      <c r="J25" s="63"/>
      <c r="K25" s="56"/>
    </row>
    <row r="26" spans="1:14" x14ac:dyDescent="0.25">
      <c r="A26" s="55"/>
      <c r="B26" s="56"/>
      <c r="D26" s="60"/>
      <c r="F26" s="55"/>
      <c r="G26" s="56"/>
      <c r="I26" s="55"/>
      <c r="J26" s="63"/>
      <c r="K26" s="56"/>
    </row>
    <row r="27" spans="1:14" ht="15.75" thickBot="1" x14ac:dyDescent="0.3">
      <c r="A27" s="57"/>
      <c r="B27" s="58"/>
      <c r="D27" s="61"/>
      <c r="F27" s="57"/>
      <c r="G27" s="58"/>
      <c r="I27" s="57"/>
      <c r="J27" s="64"/>
      <c r="K27" s="58"/>
    </row>
  </sheetData>
  <mergeCells count="28">
    <mergeCell ref="A23:B27"/>
    <mergeCell ref="D23:D27"/>
    <mergeCell ref="F23:G27"/>
    <mergeCell ref="I23:K27"/>
    <mergeCell ref="A20:I20"/>
    <mergeCell ref="J19:K20"/>
    <mergeCell ref="A1:K1"/>
    <mergeCell ref="A2:C2"/>
    <mergeCell ref="A3:C3"/>
    <mergeCell ref="A4:C4"/>
    <mergeCell ref="A5:C5"/>
    <mergeCell ref="G2:J2"/>
    <mergeCell ref="A17:I17"/>
    <mergeCell ref="A18:I18"/>
    <mergeCell ref="A19:I19"/>
    <mergeCell ref="A15:C15"/>
    <mergeCell ref="A16:K16"/>
    <mergeCell ref="J17:K17"/>
    <mergeCell ref="A6:C6"/>
    <mergeCell ref="A7:C7"/>
    <mergeCell ref="J18:K18"/>
    <mergeCell ref="A10:C10"/>
    <mergeCell ref="A11:C11"/>
    <mergeCell ref="A12:C12"/>
    <mergeCell ref="A13:C13"/>
    <mergeCell ref="A14:C14"/>
    <mergeCell ref="A8:C8"/>
    <mergeCell ref="A9:C9"/>
  </mergeCells>
  <hyperlinks>
    <hyperlink ref="A20" r:id="rId1"/>
  </hyperlinks>
  <pageMargins left="0.7" right="0.7" top="0.78740157499999996" bottom="0.78740157499999996" header="0.3" footer="0.3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popis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Přibylová Zuzana</dc:creator>
  <cp:lastModifiedBy>Přibylová Zuzana</cp:lastModifiedBy>
  <cp:lastPrinted>2018-01-05T13:40:17Z</cp:lastPrinted>
  <dcterms:created xsi:type="dcterms:W3CDTF">2017-08-03T09:10:56Z</dcterms:created>
  <dcterms:modified xsi:type="dcterms:W3CDTF">2018-01-08T09:46:14Z</dcterms:modified>
</cp:coreProperties>
</file>