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<sst xmlns="http://schemas.openxmlformats.org/spreadsheetml/2006/main" count="264" uniqueCount="94">
  <si>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</si>
  <si>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</si>
  <si>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</si>
  <si>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</si>
  <si>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</si>
  <si>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</si>
  <si>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</si>
  <si>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</si>
  <si>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</si>
  <si>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</si>
  <si>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</si>
  <si>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</si>
  <si>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</si>
  <si>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</si>
  <si>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</si>
  <si>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</si>
  <si>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</si>
  <si>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</si>
  <si>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</si>
  <si>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</si>
  <si>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</si>
  <si>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</si>
  <si>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</si>
  <si>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</si>
  <si>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</si>
  <si>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</si>
  <si>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</si>
  <si>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</si>
  <si>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</si>
  <si>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</si>
  <si>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</si>
  <si>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</si>
  <si>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</si>
  <si>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</si>
  <si>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</si>
  <si>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</si>
  <si>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</si>
  <si>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</si>
  <si>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</si>
  <si>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</si>
  <si>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</si>
  <si>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</si>
  <si>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</si>
  <si>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</si>
  <si>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</si>
  <si>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</si>
  <si>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</si>
  <si>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</si>
  <si>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</si>
  <si>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</si>
  <si>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</si>
  <si>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</si>
  <si>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</si>
  <si>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</si>
  <si>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</si>
  <si>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</si>
  <si>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</si>
  <si>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</si>
  <si>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</si>
  <si>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</si>
  <si>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</si>
  <si>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</si>
  <si>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</si>
  <si>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</si>
  <si>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</si>
  <si>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</si>
  <si>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</si>
  <si>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</si>
  <si>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</si>
  <si>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</si>
  <si>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</si>
  <si>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</si>
  <si>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listopad 2022 </t>
  </si>
  <si>
    <r>
      <t>477 914</t>
    </r>
    <r>
      <rPr>
        <vertAlign val="superscript"/>
        <sz val="10"/>
        <rFont val="Arial CE"/>
        <family val="0"/>
      </rPr>
      <t>2)</t>
    </r>
  </si>
  <si>
    <r>
      <t>3 518 760</t>
    </r>
    <r>
      <rPr>
        <vertAlign val="superscript"/>
        <sz val="10"/>
        <rFont val="Arial CE"/>
        <family val="0"/>
      </rPr>
      <t>2)</t>
    </r>
  </si>
  <si>
    <r>
      <t>21 255 531</t>
    </r>
    <r>
      <rPr>
        <vertAlign val="superscript"/>
        <sz val="10"/>
        <rFont val="Arial CE"/>
        <family val="0"/>
      </rPr>
      <t>2)</t>
    </r>
  </si>
  <si>
    <t xml:space="preserve">prosinec 2022 </t>
  </si>
  <si>
    <t xml:space="preserve">prosinec 2021 </t>
  </si>
  <si>
    <t>XII - 2022 /    XI - 2022</t>
  </si>
  <si>
    <t>XII - 2022 /     XII - 2021</t>
  </si>
  <si>
    <t>P R O S I N E C    2 0 2 2</t>
  </si>
  <si>
    <t xml:space="preserve">V Praze dne  24. 1. 2023 </t>
  </si>
  <si>
    <r>
      <t>21 177 918</t>
    </r>
    <r>
      <rPr>
        <vertAlign val="superscript"/>
        <sz val="10"/>
        <rFont val="Arial CE"/>
        <family val="0"/>
      </rPr>
      <t>2)</t>
    </r>
  </si>
  <si>
    <r>
      <t>444 349</t>
    </r>
    <r>
      <rPr>
        <vertAlign val="superscript"/>
        <sz val="10"/>
        <rFont val="Arial CE"/>
        <family val="0"/>
      </rPr>
      <t>2)</t>
    </r>
  </si>
  <si>
    <r>
      <t>3 705 838</t>
    </r>
    <r>
      <rPr>
        <vertAlign val="superscript"/>
        <sz val="10"/>
        <rFont val="Arial CE"/>
        <family val="0"/>
      </rPr>
      <t>2)</t>
    </r>
  </si>
  <si>
    <r>
      <t>531 847</t>
    </r>
    <r>
      <rPr>
        <vertAlign val="superscript"/>
        <sz val="10"/>
        <rFont val="Arial CE"/>
        <family val="0"/>
      </rPr>
      <t>2)</t>
    </r>
  </si>
  <si>
    <r>
      <t>111,29</t>
    </r>
    <r>
      <rPr>
        <vertAlign val="superscript"/>
        <sz val="10"/>
        <rFont val="Arial CE"/>
        <family val="0"/>
      </rPr>
      <t>2)</t>
    </r>
  </si>
  <si>
    <r>
      <t>119,69</t>
    </r>
    <r>
      <rPr>
        <vertAlign val="superscript"/>
        <sz val="10"/>
        <rFont val="Arial CE"/>
        <family val="0"/>
      </rPr>
      <t>2)</t>
    </r>
  </si>
  <si>
    <r>
      <t>20 120 580</t>
    </r>
    <r>
      <rPr>
        <vertAlign val="superscript"/>
        <sz val="10"/>
        <rFont val="Arial CE"/>
        <family val="0"/>
      </rPr>
      <t>2)</t>
    </r>
  </si>
  <si>
    <r>
      <t>3 083 409</t>
    </r>
    <r>
      <rPr>
        <vertAlign val="superscript"/>
        <sz val="10"/>
        <rFont val="Arial CE"/>
        <family val="0"/>
      </rPr>
      <t>2)</t>
    </r>
  </si>
  <si>
    <r>
      <t>94,66</t>
    </r>
    <r>
      <rPr>
        <vertAlign val="superscript"/>
        <sz val="10"/>
        <rFont val="Arial CE"/>
        <family val="0"/>
      </rPr>
      <t>2)</t>
    </r>
  </si>
  <si>
    <r>
      <t>95,01</t>
    </r>
    <r>
      <rPr>
        <vertAlign val="superscript"/>
        <sz val="10"/>
        <rFont val="Arial CE"/>
        <family val="0"/>
      </rPr>
      <t>2)</t>
    </r>
  </si>
  <si>
    <r>
      <t>87,63</t>
    </r>
    <r>
      <rPr>
        <vertAlign val="superscript"/>
        <sz val="10"/>
        <rFont val="Arial CE"/>
        <family val="0"/>
      </rPr>
      <t>2)</t>
    </r>
  </si>
  <si>
    <r>
      <t>83,20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</si>
</sst>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36" t="s">
        <v>16</v>
      </c>
      <c r="B1" s="136"/>
      <c r="C1" s="136"/>
      <c r="D1" s="136"/>
      <c r="E1" s="136"/>
      <c r="F1" s="136"/>
      <c r="G1" s="109"/>
      <c r="H1" s="12"/>
      <c r="I1" s="12"/>
      <c r="J1" s="12"/>
    </row>
    <row r="2" spans="1:10" s="7" customFormat="1" ht="15.75" customHeight="1">
      <c r="A2" s="137" t="s">
        <v>57</v>
      </c>
      <c r="B2" s="137"/>
      <c r="C2" s="137"/>
      <c r="D2" s="137"/>
      <c r="E2" s="137"/>
      <c r="F2" s="137"/>
      <c r="G2" s="110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35" t="s">
        <v>80</v>
      </c>
      <c r="B4" s="135"/>
      <c r="C4" s="135"/>
      <c r="D4" s="135"/>
      <c r="E4" s="135"/>
      <c r="F4" s="135"/>
      <c r="G4" s="116"/>
      <c r="H4" s="116"/>
      <c r="I4" s="116"/>
      <c r="J4" s="116"/>
      <c r="K4" s="116"/>
      <c r="L4" s="116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76</v>
      </c>
      <c r="C7" s="76" t="s">
        <v>72</v>
      </c>
      <c r="D7" s="76" t="s">
        <v>77</v>
      </c>
      <c r="E7" s="54" t="s">
        <v>78</v>
      </c>
      <c r="F7" s="54" t="s">
        <v>79</v>
      </c>
      <c r="G7" s="5"/>
      <c r="H7" s="5"/>
      <c r="I7" s="5"/>
    </row>
    <row r="8" spans="1:9" ht="15" customHeight="1">
      <c r="A8" s="99" t="s">
        <v>2</v>
      </c>
      <c r="B8" s="105">
        <v>19729596</v>
      </c>
      <c r="C8" s="105">
        <v>20567555</v>
      </c>
      <c r="D8" s="94">
        <v>20812313</v>
      </c>
      <c r="E8" s="106">
        <v>95.92582242255381</v>
      </c>
      <c r="F8" s="107">
        <v>94.79771142272568</v>
      </c>
      <c r="G8" s="13"/>
      <c r="H8" s="5"/>
      <c r="I8" s="5"/>
    </row>
    <row r="9" spans="1:9" ht="15" customHeight="1">
      <c r="A9" s="99" t="s">
        <v>56</v>
      </c>
      <c r="B9" s="117" t="s">
        <v>27</v>
      </c>
      <c r="C9" s="105">
        <v>281709</v>
      </c>
      <c r="D9" s="117" t="s">
        <v>27</v>
      </c>
      <c r="E9" s="117" t="s">
        <v>27</v>
      </c>
      <c r="F9" s="131">
        <v>81.2979144920717</v>
      </c>
      <c r="G9" s="5"/>
      <c r="H9" s="5"/>
      <c r="I9" s="5"/>
    </row>
    <row r="10" spans="1:9" ht="15" customHeight="1">
      <c r="A10" s="99" t="s">
        <v>4</v>
      </c>
      <c r="B10" s="105">
        <v>390984</v>
      </c>
      <c r="C10" s="105">
        <v>370475</v>
      </c>
      <c r="D10" s="94">
        <v>365605</v>
      </c>
      <c r="E10" s="106">
        <v>105.53586611782171</v>
      </c>
      <c r="F10" s="107">
        <v>106.9416446711615</v>
      </c>
      <c r="G10" s="5"/>
      <c r="H10" s="5"/>
      <c r="I10" s="5"/>
    </row>
    <row r="11" spans="1:9" ht="15" customHeight="1">
      <c r="A11" s="99" t="s">
        <v>5</v>
      </c>
      <c r="B11" s="117" t="s">
        <v>27</v>
      </c>
      <c r="C11" s="117" t="s">
        <v>27</v>
      </c>
      <c r="D11" s="117" t="s">
        <v>27</v>
      </c>
      <c r="E11" s="106">
        <v>92.67504551745736</v>
      </c>
      <c r="F11" s="107">
        <v>77.11284682616147</v>
      </c>
      <c r="G11" s="5"/>
      <c r="H11" s="5"/>
      <c r="I11" s="5"/>
    </row>
    <row r="12" spans="1:9" ht="15" customHeight="1">
      <c r="A12" s="99" t="s">
        <v>6</v>
      </c>
      <c r="B12" s="117" t="s">
        <v>27</v>
      </c>
      <c r="C12" s="127">
        <v>35792.43815513627</v>
      </c>
      <c r="D12" s="87" t="s">
        <v>28</v>
      </c>
      <c r="E12" s="117" t="s">
        <v>27</v>
      </c>
      <c r="F12" s="87" t="s">
        <v>28</v>
      </c>
      <c r="G12" s="5"/>
      <c r="H12" s="5"/>
      <c r="I12" s="5"/>
    </row>
    <row r="13" spans="1:9" ht="15" customHeight="1">
      <c r="A13" s="99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0" t="s">
        <v>88</v>
      </c>
      <c r="C14" s="100" t="s">
        <v>75</v>
      </c>
      <c r="D14" s="55" t="s">
        <v>82</v>
      </c>
      <c r="E14" s="119" t="s">
        <v>90</v>
      </c>
      <c r="F14" s="120" t="s">
        <v>91</v>
      </c>
      <c r="G14" s="5"/>
      <c r="H14" s="5"/>
      <c r="I14" s="5"/>
    </row>
    <row r="15" spans="1:9" ht="16.5" customHeight="1">
      <c r="A15" s="56" t="s">
        <v>46</v>
      </c>
      <c r="B15" s="108" t="s">
        <v>27</v>
      </c>
      <c r="C15" s="100">
        <v>9868</v>
      </c>
      <c r="D15" s="108" t="s">
        <v>27</v>
      </c>
      <c r="E15" s="108" t="s">
        <v>27</v>
      </c>
      <c r="F15" s="130">
        <v>71.68212629325723</v>
      </c>
      <c r="G15" s="5"/>
      <c r="H15" s="5"/>
      <c r="I15" s="5"/>
    </row>
    <row r="16" spans="1:7" ht="18" customHeight="1">
      <c r="A16" s="111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76</v>
      </c>
      <c r="C18" s="76" t="s">
        <v>72</v>
      </c>
      <c r="D18" s="76" t="s">
        <v>77</v>
      </c>
      <c r="E18" s="54" t="s">
        <v>78</v>
      </c>
      <c r="F18" s="54" t="s">
        <v>79</v>
      </c>
      <c r="G18" s="5"/>
      <c r="H18" s="5"/>
      <c r="I18" s="5"/>
    </row>
    <row r="19" spans="1:9" ht="15" customHeight="1">
      <c r="A19" s="97" t="s">
        <v>2</v>
      </c>
      <c r="B19" s="101">
        <v>29.41359984207079</v>
      </c>
      <c r="C19" s="101">
        <v>29.39703473723689</v>
      </c>
      <c r="D19" s="101">
        <v>22.65425257518948</v>
      </c>
      <c r="E19" s="78">
        <v>100.05634957737053</v>
      </c>
      <c r="F19" s="78">
        <v>129.8369908450832</v>
      </c>
      <c r="G19" s="5"/>
      <c r="H19" s="5"/>
      <c r="I19" s="5"/>
    </row>
    <row r="20" spans="1:9" ht="15" customHeight="1">
      <c r="A20" s="104" t="s">
        <v>3</v>
      </c>
      <c r="B20" s="102" t="s">
        <v>27</v>
      </c>
      <c r="C20" s="78">
        <v>11.09097438183287</v>
      </c>
      <c r="D20" s="117" t="s">
        <v>27</v>
      </c>
      <c r="E20" s="117" t="s">
        <v>27</v>
      </c>
      <c r="F20" s="78">
        <v>235.54095026083792</v>
      </c>
      <c r="G20" s="5"/>
      <c r="H20" s="5"/>
      <c r="I20" s="5"/>
    </row>
    <row r="21" spans="1:9" ht="15" customHeight="1">
      <c r="A21" s="99" t="s">
        <v>4</v>
      </c>
      <c r="B21" s="102" t="s">
        <v>27</v>
      </c>
      <c r="C21" s="78">
        <v>43.12425983638489</v>
      </c>
      <c r="D21" s="117" t="s">
        <v>27</v>
      </c>
      <c r="E21" s="117" t="s">
        <v>27</v>
      </c>
      <c r="F21" s="78">
        <v>117.61155942413</v>
      </c>
      <c r="G21" s="5"/>
      <c r="H21" s="5"/>
      <c r="I21" s="5"/>
    </row>
    <row r="22" spans="1:9" ht="15" customHeight="1">
      <c r="A22" s="99" t="s">
        <v>5</v>
      </c>
      <c r="B22" s="102" t="s">
        <v>27</v>
      </c>
      <c r="C22" s="102" t="s">
        <v>27</v>
      </c>
      <c r="D22" s="117" t="s">
        <v>27</v>
      </c>
      <c r="E22" s="78">
        <v>100.04386606254165</v>
      </c>
      <c r="F22" s="78">
        <v>126.94749020334086</v>
      </c>
      <c r="G22" s="5"/>
      <c r="H22" s="5"/>
      <c r="I22" s="5"/>
    </row>
    <row r="23" spans="1:9" ht="15" customHeight="1">
      <c r="A23" s="99" t="s">
        <v>6</v>
      </c>
      <c r="B23" s="122" t="s">
        <v>28</v>
      </c>
      <c r="C23" s="122" t="s">
        <v>28</v>
      </c>
      <c r="D23" s="87" t="s">
        <v>28</v>
      </c>
      <c r="E23" s="87" t="s">
        <v>28</v>
      </c>
      <c r="F23" s="87" t="s">
        <v>28</v>
      </c>
      <c r="G23" s="5"/>
      <c r="H23" s="5"/>
      <c r="I23" s="5"/>
    </row>
    <row r="24" spans="1:9" ht="15" customHeight="1">
      <c r="A24" s="99" t="s">
        <v>45</v>
      </c>
      <c r="B24" s="122" t="s">
        <v>28</v>
      </c>
      <c r="C24" s="122" t="s">
        <v>28</v>
      </c>
      <c r="D24" s="122" t="s">
        <v>28</v>
      </c>
      <c r="E24" s="122" t="s">
        <v>28</v>
      </c>
      <c r="F24" s="122" t="s">
        <v>28</v>
      </c>
      <c r="G24" s="5"/>
      <c r="H24" s="5"/>
      <c r="I24" s="5"/>
    </row>
    <row r="25" spans="1:9" ht="17.25" customHeight="1">
      <c r="A25" s="56" t="s">
        <v>46</v>
      </c>
      <c r="B25" s="123" t="s">
        <v>27</v>
      </c>
      <c r="C25" s="123" t="s">
        <v>27</v>
      </c>
      <c r="D25" s="123" t="s">
        <v>27</v>
      </c>
      <c r="E25" s="112">
        <v>97.64928397730345</v>
      </c>
      <c r="F25" s="112">
        <v>122.65694084047374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76</v>
      </c>
      <c r="C29" s="76" t="s">
        <v>72</v>
      </c>
      <c r="D29" s="76" t="s">
        <v>77</v>
      </c>
      <c r="E29" s="54" t="s">
        <v>78</v>
      </c>
      <c r="F29" s="54" t="s">
        <v>79</v>
      </c>
      <c r="G29" s="5"/>
      <c r="H29" s="5"/>
      <c r="I29" s="5"/>
    </row>
    <row r="30" spans="1:9" ht="15" customHeight="1">
      <c r="A30" s="97" t="s">
        <v>2</v>
      </c>
      <c r="B30" s="98">
        <v>444661</v>
      </c>
      <c r="C30" s="98">
        <v>381962</v>
      </c>
      <c r="D30" s="98">
        <v>444349</v>
      </c>
      <c r="E30" s="77">
        <v>116.41498368947695</v>
      </c>
      <c r="F30" s="77">
        <v>100.07021507868814</v>
      </c>
      <c r="G30" s="5"/>
      <c r="H30" s="5"/>
      <c r="I30" s="5"/>
    </row>
    <row r="31" spans="1:9" ht="15" customHeight="1">
      <c r="A31" s="99" t="s">
        <v>3</v>
      </c>
      <c r="B31" s="105">
        <v>87186</v>
      </c>
      <c r="C31" s="105">
        <v>95952</v>
      </c>
      <c r="D31" s="92" t="s">
        <v>27</v>
      </c>
      <c r="E31" s="93">
        <v>90.86418209104552</v>
      </c>
      <c r="F31" s="92" t="s">
        <v>27</v>
      </c>
      <c r="G31" s="5"/>
      <c r="H31" s="5"/>
      <c r="I31" s="5"/>
    </row>
    <row r="32" spans="1:9" ht="15" customHeight="1">
      <c r="A32" s="99" t="s">
        <v>4</v>
      </c>
      <c r="B32" s="92" t="s">
        <v>27</v>
      </c>
      <c r="C32" s="92" t="s">
        <v>27</v>
      </c>
      <c r="D32" s="92" t="s">
        <v>27</v>
      </c>
      <c r="E32" s="93">
        <v>63.097008758882836</v>
      </c>
      <c r="F32" s="93">
        <v>82.23131595950893</v>
      </c>
      <c r="G32" s="5"/>
      <c r="H32" s="5"/>
      <c r="I32" s="5"/>
    </row>
    <row r="33" spans="1:9" ht="15" customHeight="1">
      <c r="A33" s="99" t="s">
        <v>5</v>
      </c>
      <c r="B33" s="92" t="s">
        <v>27</v>
      </c>
      <c r="C33" s="92" t="s">
        <v>27</v>
      </c>
      <c r="D33" s="92" t="s">
        <v>27</v>
      </c>
      <c r="E33" s="77">
        <v>81.37204754024371</v>
      </c>
      <c r="F33" s="93">
        <v>327.5281579266077</v>
      </c>
      <c r="G33" s="5"/>
      <c r="H33" s="5"/>
      <c r="I33" s="5"/>
    </row>
    <row r="34" spans="1:9" ht="15" customHeight="1">
      <c r="A34" s="99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9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0" t="s">
        <v>85</v>
      </c>
      <c r="C36" s="100" t="s">
        <v>73</v>
      </c>
      <c r="D36" s="100" t="s">
        <v>83</v>
      </c>
      <c r="E36" s="121" t="s">
        <v>86</v>
      </c>
      <c r="F36" s="121" t="s">
        <v>87</v>
      </c>
      <c r="G36" s="5"/>
      <c r="H36" s="5"/>
      <c r="I36" s="5"/>
    </row>
    <row r="37" spans="1:9" ht="15.75" customHeight="1">
      <c r="A37" s="82" t="s">
        <v>46</v>
      </c>
      <c r="B37" s="128" t="s">
        <v>28</v>
      </c>
      <c r="C37" s="128" t="s">
        <v>28</v>
      </c>
      <c r="D37" s="128" t="s">
        <v>28</v>
      </c>
      <c r="E37" s="128" t="s">
        <v>28</v>
      </c>
      <c r="F37" s="128" t="s">
        <v>28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76</v>
      </c>
      <c r="C41" s="76" t="s">
        <v>72</v>
      </c>
      <c r="D41" s="76" t="s">
        <v>77</v>
      </c>
      <c r="E41" s="54" t="s">
        <v>78</v>
      </c>
      <c r="F41" s="54" t="s">
        <v>79</v>
      </c>
      <c r="G41" s="5"/>
      <c r="H41" s="5"/>
      <c r="I41" s="5"/>
    </row>
    <row r="42" spans="1:9" ht="15" customHeight="1">
      <c r="A42" s="103" t="s">
        <v>12</v>
      </c>
      <c r="B42" s="98">
        <v>1504031</v>
      </c>
      <c r="C42" s="98">
        <v>1449751</v>
      </c>
      <c r="D42" s="98">
        <v>2578387</v>
      </c>
      <c r="E42" s="91">
        <f>B42/C42*100</f>
        <v>103.74409122670032</v>
      </c>
      <c r="F42" s="91">
        <f>B42/D42*100</f>
        <v>58.33224415109136</v>
      </c>
      <c r="G42" s="5"/>
      <c r="H42" s="5"/>
      <c r="I42" s="5"/>
    </row>
    <row r="43" spans="1:8" ht="15" customHeight="1">
      <c r="A43" s="104" t="s">
        <v>8</v>
      </c>
      <c r="B43" s="87">
        <v>151423</v>
      </c>
      <c r="C43" s="87">
        <v>134571</v>
      </c>
      <c r="D43" s="87">
        <v>157740</v>
      </c>
      <c r="E43" s="77">
        <f>B43/C43*100</f>
        <v>112.522757503474</v>
      </c>
      <c r="F43" s="77">
        <f>B43/D43*100</f>
        <v>95.99530873589451</v>
      </c>
      <c r="G43" s="5"/>
      <c r="H43" s="5"/>
    </row>
    <row r="44" spans="1:8" ht="15" customHeight="1">
      <c r="A44" s="82" t="s">
        <v>9</v>
      </c>
      <c r="B44" s="89">
        <v>382252</v>
      </c>
      <c r="C44" s="129" t="s">
        <v>27</v>
      </c>
      <c r="D44" s="89">
        <v>352717</v>
      </c>
      <c r="E44" s="129" t="s">
        <v>27</v>
      </c>
      <c r="F44" s="141">
        <f>B44/D44*100</f>
        <v>108.37356861166319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34" t="s">
        <v>67</v>
      </c>
      <c r="B49" s="134"/>
      <c r="C49" s="134"/>
      <c r="D49" s="134"/>
      <c r="E49" s="134"/>
      <c r="F49" s="134"/>
      <c r="G49" s="134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B21" sqref="B21:F26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3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76</v>
      </c>
      <c r="C6" s="76" t="s">
        <v>72</v>
      </c>
      <c r="D6" s="76" t="s">
        <v>77</v>
      </c>
      <c r="E6" s="54" t="s">
        <v>78</v>
      </c>
      <c r="F6" s="54" t="s">
        <v>79</v>
      </c>
    </row>
    <row r="7" spans="1:7" ht="27.75" customHeight="1">
      <c r="A7" s="57" t="s">
        <v>10</v>
      </c>
      <c r="B7" s="118" t="s">
        <v>89</v>
      </c>
      <c r="C7" s="118" t="s">
        <v>74</v>
      </c>
      <c r="D7" s="55" t="s">
        <v>84</v>
      </c>
      <c r="E7" s="124" t="s">
        <v>92</v>
      </c>
      <c r="F7" s="124" t="s">
        <v>93</v>
      </c>
      <c r="G7" s="23"/>
    </row>
    <row r="8" spans="1:7" ht="16.5" customHeight="1">
      <c r="A8" s="86" t="s">
        <v>33</v>
      </c>
      <c r="B8" s="90">
        <v>2937315</v>
      </c>
      <c r="C8" s="90">
        <v>3338336</v>
      </c>
      <c r="D8" s="90">
        <v>3551129</v>
      </c>
      <c r="E8" s="91">
        <v>87.98739851231272</v>
      </c>
      <c r="F8" s="91">
        <v>82.71496191774503</v>
      </c>
      <c r="G8" s="10"/>
    </row>
    <row r="9" spans="1:8" ht="15.75" customHeight="1">
      <c r="A9" s="96" t="s">
        <v>50</v>
      </c>
      <c r="B9" s="92" t="s">
        <v>27</v>
      </c>
      <c r="C9" s="92" t="s">
        <v>27</v>
      </c>
      <c r="D9" s="92" t="s">
        <v>27</v>
      </c>
      <c r="E9" s="132">
        <v>199.16046640755135</v>
      </c>
      <c r="F9" s="132">
        <v>113.0003591433486</v>
      </c>
      <c r="G9" s="10"/>
      <c r="H9" s="39"/>
    </row>
    <row r="10" spans="1:8" ht="16.5" customHeight="1">
      <c r="A10" s="96" t="s">
        <v>51</v>
      </c>
      <c r="B10" s="94">
        <v>146094</v>
      </c>
      <c r="C10" s="94">
        <v>156027</v>
      </c>
      <c r="D10" s="94">
        <v>154709</v>
      </c>
      <c r="E10" s="77">
        <v>93.63379415101232</v>
      </c>
      <c r="F10" s="77">
        <v>94.43148103859504</v>
      </c>
      <c r="G10" s="10"/>
      <c r="H10" s="11"/>
    </row>
    <row r="11" spans="1:8" ht="16.5" customHeight="1">
      <c r="A11" s="96" t="s">
        <v>52</v>
      </c>
      <c r="B11" s="92" t="s">
        <v>27</v>
      </c>
      <c r="C11" s="92" t="s">
        <v>27</v>
      </c>
      <c r="D11" s="92" t="s">
        <v>27</v>
      </c>
      <c r="E11" s="77">
        <v>94.88397459151898</v>
      </c>
      <c r="F11" s="77">
        <v>97.89325877976303</v>
      </c>
      <c r="G11" s="10"/>
      <c r="H11" s="11"/>
    </row>
    <row r="12" spans="1:8" ht="17.25" customHeight="1">
      <c r="A12" s="96" t="s">
        <v>53</v>
      </c>
      <c r="B12" s="87" t="s">
        <v>28</v>
      </c>
      <c r="C12" s="94">
        <v>24397</v>
      </c>
      <c r="D12" s="87" t="s">
        <v>28</v>
      </c>
      <c r="E12" s="87" t="s">
        <v>28</v>
      </c>
      <c r="F12" s="87" t="s">
        <v>28</v>
      </c>
      <c r="G12" s="10"/>
      <c r="H12" s="11"/>
    </row>
    <row r="13" spans="1:8" ht="16.5" customHeight="1">
      <c r="A13" s="96" t="s">
        <v>54</v>
      </c>
      <c r="B13" s="95" t="s">
        <v>28</v>
      </c>
      <c r="C13" s="95" t="s">
        <v>28</v>
      </c>
      <c r="D13" s="95" t="s">
        <v>28</v>
      </c>
      <c r="E13" s="95" t="s">
        <v>28</v>
      </c>
      <c r="F13" s="95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121">
        <v>71.2545676004872</v>
      </c>
      <c r="F14" s="121">
        <v>112.71676300578035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38" t="s">
        <v>42</v>
      </c>
      <c r="C19" s="139"/>
      <c r="D19" s="140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76</v>
      </c>
      <c r="C20" s="76" t="s">
        <v>72</v>
      </c>
      <c r="D20" s="76" t="s">
        <v>77</v>
      </c>
      <c r="E20" s="54" t="s">
        <v>78</v>
      </c>
      <c r="F20" s="54" t="s">
        <v>79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v>8323983</v>
      </c>
      <c r="C21" s="74">
        <f>SUM(C22:C26)</f>
        <v>9060896</v>
      </c>
      <c r="D21" s="74">
        <v>9397611</v>
      </c>
      <c r="E21" s="65">
        <v>91.8671067408786</v>
      </c>
      <c r="F21" s="65">
        <v>88.57552201298819</v>
      </c>
      <c r="G21" s="3"/>
      <c r="H21" s="6"/>
      <c r="I21" s="6"/>
    </row>
    <row r="22" spans="1:9" ht="15.75" customHeight="1">
      <c r="A22" s="86" t="s">
        <v>29</v>
      </c>
      <c r="B22" s="87">
        <v>5717903</v>
      </c>
      <c r="C22" s="87">
        <v>6415912</v>
      </c>
      <c r="D22" s="87">
        <v>6734067</v>
      </c>
      <c r="E22" s="77">
        <v>89.12065813870265</v>
      </c>
      <c r="F22" s="77">
        <v>84.9100996470632</v>
      </c>
      <c r="H22" s="6"/>
      <c r="I22" s="6"/>
    </row>
    <row r="23" spans="1:9" ht="15.75" customHeight="1">
      <c r="A23" s="86" t="s">
        <v>36</v>
      </c>
      <c r="B23" s="87">
        <v>190807</v>
      </c>
      <c r="C23" s="87">
        <v>217428</v>
      </c>
      <c r="D23" s="87">
        <v>271494</v>
      </c>
      <c r="E23" s="77">
        <v>87.7564067185459</v>
      </c>
      <c r="F23" s="77">
        <v>70.28037452024722</v>
      </c>
      <c r="H23" s="6"/>
      <c r="I23" s="6"/>
    </row>
    <row r="24" spans="1:9" ht="15.75" customHeight="1">
      <c r="A24" s="86" t="s">
        <v>30</v>
      </c>
      <c r="B24" s="87">
        <v>485028</v>
      </c>
      <c r="C24" s="87">
        <v>494824</v>
      </c>
      <c r="D24" s="87">
        <v>605244</v>
      </c>
      <c r="E24" s="77">
        <v>98.02030620988472</v>
      </c>
      <c r="F24" s="77">
        <v>80.13759739873507</v>
      </c>
      <c r="H24" s="6"/>
      <c r="I24" s="6"/>
    </row>
    <row r="25" spans="1:9" ht="15.75" customHeight="1">
      <c r="A25" s="86" t="s">
        <v>31</v>
      </c>
      <c r="B25" s="87">
        <v>512746</v>
      </c>
      <c r="C25" s="87">
        <v>568314</v>
      </c>
      <c r="D25" s="87">
        <v>524271</v>
      </c>
      <c r="E25" s="77">
        <v>90.22230668257336</v>
      </c>
      <c r="F25" s="77">
        <v>97.80170942127259</v>
      </c>
      <c r="H25" s="6"/>
      <c r="I25" s="6"/>
    </row>
    <row r="26" spans="1:9" ht="15.75" customHeight="1">
      <c r="A26" s="88" t="s">
        <v>32</v>
      </c>
      <c r="B26" s="89">
        <v>1417499</v>
      </c>
      <c r="C26" s="89">
        <v>1364418</v>
      </c>
      <c r="D26" s="89">
        <v>1262535</v>
      </c>
      <c r="E26" s="141">
        <v>103.89037670274067</v>
      </c>
      <c r="F26" s="141">
        <v>112.2740359673197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34" t="s">
        <v>69</v>
      </c>
      <c r="B31" s="134"/>
      <c r="C31" s="134"/>
      <c r="D31" s="134"/>
      <c r="E31" s="134"/>
      <c r="F31" s="134"/>
      <c r="G31" s="134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B6" sqref="B6:F21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76</v>
      </c>
      <c r="C5" s="76" t="s">
        <v>72</v>
      </c>
      <c r="D5" s="76" t="s">
        <v>77</v>
      </c>
      <c r="E5" s="54" t="s">
        <v>78</v>
      </c>
      <c r="F5" s="54" t="s">
        <v>79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14">
        <v>62.38345225385052</v>
      </c>
      <c r="C6" s="114">
        <v>62.172657235574235</v>
      </c>
      <c r="D6" s="114">
        <v>44.9104296949186</v>
      </c>
      <c r="E6" s="91">
        <v>100.33904778667828</v>
      </c>
      <c r="F6" s="101">
        <v>138.9063802720839</v>
      </c>
    </row>
    <row r="7" spans="1:6" s="3" customFormat="1" ht="15" customHeight="1">
      <c r="A7" s="60" t="s">
        <v>19</v>
      </c>
      <c r="B7" s="75">
        <v>56.620431390616595</v>
      </c>
      <c r="C7" s="75">
        <v>59.79011472203883</v>
      </c>
      <c r="D7" s="75">
        <v>43.75795540669651</v>
      </c>
      <c r="E7" s="77">
        <v>94.69864985849595</v>
      </c>
      <c r="F7" s="78">
        <v>129.39460005471753</v>
      </c>
    </row>
    <row r="8" spans="1:6" s="3" customFormat="1" ht="15" customHeight="1">
      <c r="A8" s="60" t="s">
        <v>14</v>
      </c>
      <c r="B8" s="125" t="s">
        <v>27</v>
      </c>
      <c r="C8" s="125" t="s">
        <v>27</v>
      </c>
      <c r="D8" s="125" t="s">
        <v>27</v>
      </c>
      <c r="E8" s="78">
        <v>98.83436201404564</v>
      </c>
      <c r="F8" s="78">
        <v>131.13528648480172</v>
      </c>
    </row>
    <row r="9" spans="1:6" s="3" customFormat="1" ht="15" customHeight="1">
      <c r="A9" s="60" t="s">
        <v>20</v>
      </c>
      <c r="B9" s="125" t="s">
        <v>27</v>
      </c>
      <c r="C9" s="125" t="s">
        <v>27</v>
      </c>
      <c r="D9" s="125" t="s">
        <v>27</v>
      </c>
      <c r="E9" s="78">
        <v>113.72129202500838</v>
      </c>
      <c r="F9" s="78">
        <v>141.71420824688198</v>
      </c>
    </row>
    <row r="10" spans="1:6" s="3" customFormat="1" ht="15" customHeight="1">
      <c r="A10" s="60" t="s">
        <v>21</v>
      </c>
      <c r="B10" s="75">
        <v>88.84536969348501</v>
      </c>
      <c r="C10" s="75">
        <v>91.15893051351685</v>
      </c>
      <c r="D10" s="75">
        <v>73.83873997931214</v>
      </c>
      <c r="E10" s="77">
        <v>97.46205796075154</v>
      </c>
      <c r="F10" s="78">
        <v>120.32351814017596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5" t="s">
        <v>27</v>
      </c>
      <c r="C12" s="125" t="s">
        <v>27</v>
      </c>
      <c r="D12" s="125" t="s">
        <v>27</v>
      </c>
      <c r="E12" s="77">
        <v>99.7779300738469</v>
      </c>
      <c r="F12" s="78">
        <v>151.420512528905</v>
      </c>
    </row>
    <row r="13" spans="1:6" s="3" customFormat="1" ht="15" customHeight="1">
      <c r="A13" s="60" t="s">
        <v>20</v>
      </c>
      <c r="B13" s="125" t="s">
        <v>27</v>
      </c>
      <c r="C13" s="125" t="s">
        <v>27</v>
      </c>
      <c r="D13" s="125" t="s">
        <v>27</v>
      </c>
      <c r="E13" s="77">
        <v>156.46900269541777</v>
      </c>
      <c r="F13" s="78">
        <v>58.60108974103544</v>
      </c>
    </row>
    <row r="14" spans="1:6" s="3" customFormat="1" ht="30" customHeight="1">
      <c r="A14" s="61" t="s">
        <v>38</v>
      </c>
      <c r="B14" s="75">
        <v>140.5707342865631</v>
      </c>
      <c r="C14" s="75">
        <v>142.37552244367765</v>
      </c>
      <c r="D14" s="75">
        <v>102.14911720578262</v>
      </c>
      <c r="E14" s="77">
        <v>98.73237469043984</v>
      </c>
      <c r="F14" s="78">
        <v>137.6132639534994</v>
      </c>
    </row>
    <row r="15" spans="1:6" s="3" customFormat="1" ht="15" customHeight="1">
      <c r="A15" s="60" t="s">
        <v>26</v>
      </c>
      <c r="B15" s="75">
        <v>67.29234434128269</v>
      </c>
      <c r="C15" s="75">
        <v>67.62783799864198</v>
      </c>
      <c r="D15" s="75">
        <v>48.11721613827556</v>
      </c>
      <c r="E15" s="77">
        <v>99.50391189887509</v>
      </c>
      <c r="F15" s="78">
        <v>139.85086782224292</v>
      </c>
    </row>
    <row r="16" spans="1:6" s="3" customFormat="1" ht="15" customHeight="1">
      <c r="A16" s="60" t="s">
        <v>22</v>
      </c>
      <c r="B16" s="75">
        <v>118.98500786412066</v>
      </c>
      <c r="C16" s="75">
        <v>118.49679246622341</v>
      </c>
      <c r="D16" s="75">
        <v>85.68485175678622</v>
      </c>
      <c r="E16" s="77">
        <v>100.4120072684975</v>
      </c>
      <c r="F16" s="78">
        <v>138.8635277118246</v>
      </c>
    </row>
    <row r="17" spans="1:6" s="3" customFormat="1" ht="15" customHeight="1">
      <c r="A17" s="60" t="s">
        <v>23</v>
      </c>
      <c r="B17" s="125" t="s">
        <v>27</v>
      </c>
      <c r="C17" s="125" t="s">
        <v>27</v>
      </c>
      <c r="D17" s="78">
        <v>83.59653808437304</v>
      </c>
      <c r="E17" s="78">
        <v>98.07900993734975</v>
      </c>
      <c r="F17" s="125" t="s">
        <v>27</v>
      </c>
    </row>
    <row r="18" spans="1:6" s="3" customFormat="1" ht="15" customHeight="1">
      <c r="A18" s="60" t="s">
        <v>24</v>
      </c>
      <c r="B18" s="75">
        <v>60.0775386287551</v>
      </c>
      <c r="C18" s="75">
        <v>59.66315850016433</v>
      </c>
      <c r="D18" s="75">
        <v>43.32164327574108</v>
      </c>
      <c r="E18" s="77">
        <v>100.69453267143011</v>
      </c>
      <c r="F18" s="78">
        <v>138.6778849693286</v>
      </c>
    </row>
    <row r="19" spans="1:6" s="3" customFormat="1" ht="15" customHeight="1">
      <c r="A19" s="60" t="s">
        <v>37</v>
      </c>
      <c r="B19" s="75">
        <v>12.327035297416238</v>
      </c>
      <c r="C19" s="75">
        <v>12.09408496325164</v>
      </c>
      <c r="D19" s="75">
        <v>10.085882980020818</v>
      </c>
      <c r="E19" s="77">
        <v>101.92615096447912</v>
      </c>
      <c r="F19" s="78">
        <v>122.22068530672952</v>
      </c>
    </row>
    <row r="20" spans="1:6" s="3" customFormat="1" ht="15" customHeight="1">
      <c r="A20" s="58" t="s">
        <v>25</v>
      </c>
      <c r="B20" s="115">
        <v>165.42173669074842</v>
      </c>
      <c r="C20" s="115">
        <v>166.77286399427345</v>
      </c>
      <c r="D20" s="115">
        <v>151.30534973717306</v>
      </c>
      <c r="E20" s="142">
        <v>99.1898398389492</v>
      </c>
      <c r="F20" s="78">
        <v>109.32973419518636</v>
      </c>
    </row>
    <row r="21" spans="1:6" s="3" customFormat="1" ht="14.25" customHeight="1">
      <c r="A21" s="66" t="s">
        <v>44</v>
      </c>
      <c r="B21" s="133" t="s">
        <v>27</v>
      </c>
      <c r="C21" s="126">
        <v>103.31176809922123</v>
      </c>
      <c r="D21" s="133" t="s">
        <v>27</v>
      </c>
      <c r="E21" s="133" t="s">
        <v>27</v>
      </c>
      <c r="F21" s="126">
        <v>130.21200123081624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81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2022-12-21T08:51:38Z</cp:lastPrinted>
  <dcterms:created xsi:type="dcterms:W3CDTF">1998-03-30T09:06:42Z</dcterms:created>
  <dcterms:modified xsi:type="dcterms:W3CDTF">2023-01-25T08:41:25Z</dcterms:modified>
  <cp:category/>
  <cp:version/>
  <cp:contentType/>
  <cp:contentStatus/>
</cp:coreProperties>
</file>