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514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<sst xmlns="http://schemas.openxmlformats.org/spreadsheetml/2006/main" count="261" uniqueCount="94">
  <si>
    <t>Název</t>
  </si>
  <si>
    <t>a</t>
  </si>
  <si>
    <t>Kuřata</t>
  </si>
  <si>
    <t>Slepice</t>
  </si>
  <si>
    <t>Krůty</t>
  </si>
  <si>
    <t>Kachny</t>
  </si>
  <si>
    <t>Husy</t>
  </si>
  <si>
    <t>Množství v kg</t>
  </si>
  <si>
    <t>Drůbeží droby</t>
  </si>
  <si>
    <t>Drůbeží polotovary</t>
  </si>
  <si>
    <t xml:space="preserve">Drůbež nedělená </t>
  </si>
  <si>
    <t>Cena v Kč za kg</t>
  </si>
  <si>
    <t xml:space="preserve">Drůbež dělená 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</si>
  <si>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</si>
  <si>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</si>
  <si>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</si>
  <si>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</si>
  <si>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</si>
  <si>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</si>
  <si>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</si>
  <si>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</si>
  <si>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</si>
  <si>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</si>
  <si>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</si>
  <si>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</si>
  <si>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</si>
  <si>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</si>
  <si>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</si>
  <si>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</si>
  <si>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</si>
  <si>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</si>
  <si>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</si>
  <si>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</si>
  <si>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z toho : kuřata</t>
  </si>
  <si>
    <t xml:space="preserve">Drůbeží výrobky celkem mimo výrobků z "Ostatní " </t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</si>
  <si>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</si>
  <si>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</si>
  <si>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</si>
  <si>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</si>
  <si>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</si>
  <si>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  drůbežího masa (bez exportu) :</t>
  </si>
  <si>
    <t>zpracovatelům drůbežího masa (bez exportu):</t>
  </si>
  <si>
    <t>Nakoupeno celkem v kg živé hmotnosti *</t>
  </si>
  <si>
    <t xml:space="preserve">Prodáno v kg </t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</si>
  <si>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s dopočtem, včetně vlastní drůbeže poražené chovateli</t>
    </r>
  </si>
  <si>
    <t>Krůtí stehna s kostí - chlazená</t>
  </si>
  <si>
    <r>
      <t>Ostatní drůbež</t>
    </r>
    <r>
      <rPr>
        <vertAlign val="superscript"/>
        <sz val="10"/>
        <rFont val="Arial CE"/>
        <family val="0"/>
      </rPr>
      <t xml:space="preserve"> </t>
    </r>
  </si>
  <si>
    <t>Pštrosi</t>
  </si>
  <si>
    <r>
      <rPr>
        <vertAlign val="superscript"/>
        <sz val="9"/>
        <rFont val="Cambria"/>
        <family val="1"/>
      </rPr>
      <t>1)</t>
    </r>
    <r>
      <rPr>
        <vertAlign val="superscript"/>
        <sz val="10"/>
        <rFont val="Cambria"/>
        <family val="1"/>
      </rPr>
      <t xml:space="preserve"> </t>
    </r>
    <r>
      <rPr>
        <sz val="8"/>
        <rFont val="Cambria"/>
        <family val="1"/>
      </rPr>
      <t>nelze zveřejnit z důvodu ochrany důvěrnosti údajů, dle zákona č. 89/1995 Sb., o státní statistické službě,ve znění pozdějších předpisů</t>
    </r>
  </si>
  <si>
    <r>
      <t>3)</t>
    </r>
    <r>
      <rPr>
        <sz val="8"/>
        <rFont val="Cambria"/>
        <family val="1"/>
      </rPr>
      <t xml:space="preserve">  Od r. 2010 podle Nařízení ES č. 1165/2008  je zařazena ostatní drůbež, která zahrnuje jiné domácí ptáky, chované pro produkci masa </t>
    </r>
  </si>
  <si>
    <t>(křepelky, bažanty, perličky a  holuby) a pštrosy. Ptáci chovaní v zajetí pro lovecké účely zahrnuti nejsou.</t>
  </si>
  <si>
    <t xml:space="preserve">Nákup drůbeže celkem </t>
  </si>
  <si>
    <t xml:space="preserve">             slepice</t>
  </si>
  <si>
    <t xml:space="preserve">             krůty</t>
  </si>
  <si>
    <t xml:space="preserve">             kachny</t>
  </si>
  <si>
    <t xml:space="preserve">             husy</t>
  </si>
  <si>
    <t xml:space="preserve">             ostatní drůbež</t>
  </si>
  <si>
    <t xml:space="preserve"> Pštrosi</t>
  </si>
  <si>
    <t>Slepice, kohouti</t>
  </si>
  <si>
    <t xml:space="preserve"> „Měsíční výkaz o nákupu, zásobách, prodeji a cenách drůbeže a drůbežích výrobků" </t>
  </si>
  <si>
    <t>Nákupní cena v Kč za kg ž. hm. v A třídě jakosti</t>
  </si>
  <si>
    <t xml:space="preserve"> I . Nákup  drůbeže a pštrosů za sledovaný měsíc</t>
  </si>
  <si>
    <t xml:space="preserve"> II. Zásoby drůbeže a pštrosů ke konci sledovaného měsíce</t>
  </si>
  <si>
    <r>
      <t xml:space="preserve">2) </t>
    </r>
    <r>
      <rPr>
        <sz val="8"/>
        <rFont val="Cambria"/>
        <family val="1"/>
      </rPr>
      <t xml:space="preserve">Nákup a zásoby drůbeže celkem - bez údajů označených indexem </t>
    </r>
    <r>
      <rPr>
        <vertAlign val="superscript"/>
        <sz val="8"/>
        <rFont val="Cambria"/>
        <family val="1"/>
      </rPr>
      <t>1)</t>
    </r>
  </si>
  <si>
    <t xml:space="preserve"> III. Zásoby drůbežích výrobků ke konci sledovaného měsíce</t>
  </si>
  <si>
    <r>
      <t xml:space="preserve">2)  </t>
    </r>
    <r>
      <rPr>
        <sz val="8"/>
        <rFont val="Cambria"/>
        <family val="1"/>
      </rPr>
      <t>P</t>
    </r>
    <r>
      <rPr>
        <sz val="8"/>
        <rFont val="Cambria"/>
        <family val="1"/>
      </rPr>
      <t xml:space="preserve">rodej drůbeže celkem - bez údajů označených indexem </t>
    </r>
    <r>
      <rPr>
        <vertAlign val="superscript"/>
        <sz val="8"/>
        <rFont val="Cambria"/>
        <family val="1"/>
      </rPr>
      <t>1)</t>
    </r>
  </si>
  <si>
    <r>
      <t>3)</t>
    </r>
    <r>
      <rPr>
        <sz val="8"/>
        <rFont val="Cambria"/>
        <family val="1"/>
      </rPr>
      <t xml:space="preserve"> Od r. 2010 podle Nařízení ES č. 1165/2008  je zařazena ostatní drůbež, která zahrnuje jiné domácí ptáky, chované pro produkci masa </t>
    </r>
  </si>
  <si>
    <t xml:space="preserve"> V.  Prodej drůbežích výrobků na vnitřní trh za sledovaný měsíc včetně prodeje dalším </t>
  </si>
  <si>
    <t xml:space="preserve"> IV.  Prodej drůbeže a pštrosů na vnitřní trh za sledovaný měsíc včetně prodeje dalším zpracovatelům</t>
  </si>
  <si>
    <t xml:space="preserve"> VI. Ceny výrobců vybraných drůbežích výrobků</t>
  </si>
  <si>
    <t xml:space="preserve">  (křepelky, bažanty, perličky a  holuby) a pštrosy. Ptáci chovaní v zajetí pro lovecké účely zahrnuti nejsou.</t>
  </si>
  <si>
    <t>Drůbež celkem</t>
  </si>
  <si>
    <t xml:space="preserve">únor 2022 </t>
  </si>
  <si>
    <r>
      <t>18 972 653</t>
    </r>
    <r>
      <rPr>
        <vertAlign val="superscript"/>
        <sz val="10"/>
        <rFont val="Arial CE"/>
        <family val="0"/>
      </rPr>
      <t>2)</t>
    </r>
  </si>
  <si>
    <r>
      <t>188 294</t>
    </r>
    <r>
      <rPr>
        <vertAlign val="superscript"/>
        <sz val="10"/>
        <rFont val="Arial CE"/>
        <family val="0"/>
      </rPr>
      <t>2)</t>
    </r>
  </si>
  <si>
    <r>
      <t>3 343 563</t>
    </r>
    <r>
      <rPr>
        <vertAlign val="superscript"/>
        <sz val="10"/>
        <rFont val="Arial CE"/>
        <family val="0"/>
      </rPr>
      <t>2)</t>
    </r>
  </si>
  <si>
    <t xml:space="preserve">březen 2022 </t>
  </si>
  <si>
    <t xml:space="preserve">březen 2021 </t>
  </si>
  <si>
    <t>III - 2022 /       II - 2022</t>
  </si>
  <si>
    <t>III - 2022 /        III - 2021</t>
  </si>
  <si>
    <t>B Ř E Z E N    2 0 2 2</t>
  </si>
  <si>
    <r>
      <t>22 392 895</t>
    </r>
    <r>
      <rPr>
        <vertAlign val="superscript"/>
        <sz val="10"/>
        <rFont val="Arial CE"/>
        <family val="0"/>
      </rPr>
      <t>2)</t>
    </r>
  </si>
  <si>
    <r>
      <t>761 012</t>
    </r>
    <r>
      <rPr>
        <vertAlign val="superscript"/>
        <sz val="10"/>
        <rFont val="Arial CE"/>
        <family val="0"/>
      </rPr>
      <t>2)</t>
    </r>
  </si>
  <si>
    <r>
      <t>4 304 731</t>
    </r>
    <r>
      <rPr>
        <vertAlign val="superscript"/>
        <sz val="10"/>
        <rFont val="Arial CE"/>
        <family val="0"/>
      </rPr>
      <t>2)</t>
    </r>
  </si>
  <si>
    <r>
      <t>121 420</t>
    </r>
    <r>
      <rPr>
        <vertAlign val="superscript"/>
        <sz val="10"/>
        <rFont val="Arial CE"/>
        <family val="0"/>
      </rPr>
      <t>2)</t>
    </r>
  </si>
  <si>
    <r>
      <t>64,48</t>
    </r>
    <r>
      <rPr>
        <vertAlign val="superscript"/>
        <sz val="10"/>
        <rFont val="Arial CE"/>
        <family val="0"/>
      </rPr>
      <t>2)</t>
    </r>
  </si>
  <si>
    <r>
      <t>15,96</t>
    </r>
    <r>
      <rPr>
        <vertAlign val="superscript"/>
        <sz val="10"/>
        <rFont val="Arial CE"/>
        <family val="0"/>
      </rPr>
      <t>2)</t>
    </r>
  </si>
  <si>
    <r>
      <t>4 108 736</t>
    </r>
    <r>
      <rPr>
        <vertAlign val="superscript"/>
        <sz val="10"/>
        <rFont val="Arial CE"/>
        <family val="0"/>
      </rPr>
      <t>2)</t>
    </r>
  </si>
  <si>
    <r>
      <t>122,88</t>
    </r>
    <r>
      <rPr>
        <vertAlign val="superscript"/>
        <sz val="10"/>
        <rFont val="Arial CE"/>
        <family val="0"/>
      </rPr>
      <t>2)</t>
    </r>
  </si>
  <si>
    <r>
      <t>95,45</t>
    </r>
    <r>
      <rPr>
        <vertAlign val="superscript"/>
        <sz val="10"/>
        <rFont val="Arial CE"/>
        <family val="0"/>
      </rPr>
      <t>2)</t>
    </r>
  </si>
  <si>
    <t xml:space="preserve">V Praze dne  22. 4. 2022 </t>
  </si>
  <si>
    <r>
      <t>21 671 914</t>
    </r>
    <r>
      <rPr>
        <vertAlign val="superscript"/>
        <sz val="10"/>
        <rFont val="Arial CE"/>
        <family val="0"/>
      </rPr>
      <t>2)</t>
    </r>
  </si>
  <si>
    <r>
      <t>114,23</t>
    </r>
    <r>
      <rPr>
        <vertAlign val="superscript"/>
        <sz val="10"/>
        <rFont val="Arial CE"/>
        <family val="0"/>
      </rPr>
      <t>2)</t>
    </r>
  </si>
  <si>
    <r>
      <t>96,78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</si>
</sst>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"/>
    <numFmt numFmtId="171" formatCode="mmmm\ yy"/>
    <numFmt numFmtId="172" formatCode="#,##0.000"/>
    <numFmt numFmtId="173" formatCode="0.00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0"/>
    </font>
    <font>
      <b/>
      <vertAlign val="superscript"/>
      <sz val="14"/>
      <name val="Arial"/>
      <family val="2"/>
    </font>
    <font>
      <sz val="10"/>
      <name val="Times New Roman"/>
      <family val="1"/>
    </font>
    <font>
      <sz val="8"/>
      <name val="Cambria"/>
      <family val="1"/>
    </font>
    <font>
      <vertAlign val="superscript"/>
      <sz val="8"/>
      <name val="Cambria"/>
      <family val="1"/>
    </font>
    <font>
      <vertAlign val="superscript"/>
      <sz val="10"/>
      <name val="Cambria"/>
      <family val="1"/>
    </font>
    <font>
      <vertAlign val="superscript"/>
      <sz val="9"/>
      <name val="Cambria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Continuous" vertical="center" wrapText="1"/>
    </xf>
    <xf numFmtId="9" fontId="0" fillId="0" borderId="0" xfId="48" applyFont="1" applyBorder="1" applyAlignment="1">
      <alignment/>
    </xf>
    <xf numFmtId="0" fontId="0" fillId="33" borderId="14" xfId="0" applyFill="1" applyBorder="1" applyAlignment="1">
      <alignment horizontal="centerContinuous" vertical="center" wrapText="1"/>
    </xf>
    <xf numFmtId="49" fontId="0" fillId="33" borderId="14" xfId="0" applyNumberForma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4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6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 vertical="center" wrapText="1"/>
    </xf>
    <xf numFmtId="0" fontId="15" fillId="33" borderId="15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11" xfId="0" applyNumberFormat="1" applyFill="1" applyBorder="1" applyAlignment="1">
      <alignment horizontal="centerContinuous" vertical="center" wrapText="1"/>
    </xf>
    <xf numFmtId="175" fontId="0" fillId="33" borderId="15" xfId="0" applyNumberFormat="1" applyFill="1" applyBorder="1" applyAlignment="1">
      <alignment horizontal="centerContinuous" vertical="center" wrapText="1"/>
    </xf>
    <xf numFmtId="175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 vertical="center"/>
    </xf>
    <xf numFmtId="0" fontId="15" fillId="33" borderId="16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3" borderId="14" xfId="0" applyFont="1" applyFill="1" applyBorder="1" applyAlignment="1">
      <alignment horizontal="centerContinuous" vertical="center" wrapText="1"/>
    </xf>
    <xf numFmtId="0" fontId="15" fillId="33" borderId="17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/>
    </xf>
    <xf numFmtId="2" fontId="0" fillId="0" borderId="18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2" fontId="0" fillId="0" borderId="17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ill="1" applyBorder="1" applyAlignment="1">
      <alignment horizontal="left" wrapText="1"/>
    </xf>
    <xf numFmtId="0" fontId="19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8" xfId="0" applyFill="1" applyBorder="1" applyAlignment="1">
      <alignment vertical="center" wrapText="1"/>
    </xf>
    <xf numFmtId="4" fontId="0" fillId="0" borderId="17" xfId="0" applyNumberFormat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17" xfId="0" applyNumberFormat="1" applyFill="1" applyBorder="1" applyAlignment="1">
      <alignment horizontal="right" vertical="center"/>
    </xf>
    <xf numFmtId="3" fontId="16" fillId="0" borderId="0" xfId="0" applyNumberFormat="1" applyFont="1" applyAlignment="1">
      <alignment/>
    </xf>
    <xf numFmtId="0" fontId="0" fillId="33" borderId="15" xfId="0" applyFill="1" applyBorder="1" applyAlignment="1">
      <alignment horizontal="centerContinuous"/>
    </xf>
    <xf numFmtId="3" fontId="0" fillId="0" borderId="17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49" fontId="0" fillId="33" borderId="14" xfId="0" applyNumberForma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33" borderId="18" xfId="0" applyFill="1" applyBorder="1" applyAlignment="1">
      <alignment vertical="center"/>
    </xf>
    <xf numFmtId="0" fontId="0" fillId="33" borderId="17" xfId="0" applyFill="1" applyBorder="1" applyAlignment="1">
      <alignment horizontal="left" vertical="center"/>
    </xf>
    <xf numFmtId="0" fontId="15" fillId="33" borderId="14" xfId="0" applyFont="1" applyFill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right" vertical="center"/>
    </xf>
    <xf numFmtId="0" fontId="0" fillId="33" borderId="19" xfId="0" applyFont="1" applyFill="1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0" fontId="0" fillId="33" borderId="18" xfId="0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0" fontId="0" fillId="33" borderId="19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0" fontId="0" fillId="33" borderId="20" xfId="0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0" fillId="0" borderId="17" xfId="0" applyNumberFormat="1" applyBorder="1" applyAlignment="1">
      <alignment horizontal="right" vertical="center"/>
    </xf>
    <xf numFmtId="0" fontId="15" fillId="33" borderId="17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11" fillId="0" borderId="19" xfId="0" applyNumberFormat="1" applyFont="1" applyFill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2" fontId="11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2">
      <selection activeCell="A4" sqref="A4:F4"/>
    </sheetView>
  </sheetViews>
  <sheetFormatPr defaultColWidth="9.00390625" defaultRowHeight="12.75"/>
  <cols>
    <col min="1" max="1" width="21.00390625" style="3" customWidth="1"/>
    <col min="2" max="2" width="14.875" style="3" customWidth="1"/>
    <col min="3" max="3" width="15.125" style="3" customWidth="1"/>
    <col min="4" max="4" width="14.375" style="3" customWidth="1"/>
    <col min="5" max="5" width="12.125" style="3" customWidth="1"/>
    <col min="6" max="6" width="11.875" style="3" customWidth="1"/>
    <col min="7" max="7" width="11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7" customFormat="1" ht="20.25" customHeight="1">
      <c r="A1" s="134" t="s">
        <v>16</v>
      </c>
      <c r="B1" s="134"/>
      <c r="C1" s="134"/>
      <c r="D1" s="134"/>
      <c r="E1" s="134"/>
      <c r="F1" s="134"/>
      <c r="G1" s="120"/>
      <c r="H1" s="12"/>
      <c r="I1" s="12"/>
      <c r="J1" s="12"/>
    </row>
    <row r="2" spans="1:10" s="7" customFormat="1" ht="15.75" customHeight="1">
      <c r="A2" s="135" t="s">
        <v>59</v>
      </c>
      <c r="B2" s="135"/>
      <c r="C2" s="135"/>
      <c r="D2" s="135"/>
      <c r="E2" s="135"/>
      <c r="F2" s="135"/>
      <c r="G2" s="121"/>
      <c r="H2" s="12"/>
      <c r="I2" s="12"/>
      <c r="J2" s="12"/>
    </row>
    <row r="3" spans="1:10" s="7" customFormat="1" ht="5.25" customHeight="1">
      <c r="A3" s="8"/>
      <c r="B3" s="30"/>
      <c r="C3" s="8"/>
      <c r="D3" s="8"/>
      <c r="E3" s="8"/>
      <c r="F3" s="8"/>
      <c r="G3" s="8"/>
      <c r="H3" s="12"/>
      <c r="I3" s="12"/>
      <c r="J3" s="12"/>
    </row>
    <row r="4" spans="1:12" s="7" customFormat="1" ht="21.75" customHeight="1">
      <c r="A4" s="133" t="s">
        <v>80</v>
      </c>
      <c r="B4" s="133"/>
      <c r="C4" s="133"/>
      <c r="D4" s="133"/>
      <c r="E4" s="133"/>
      <c r="F4" s="133"/>
      <c r="G4" s="130"/>
      <c r="H4" s="130"/>
      <c r="I4" s="130"/>
      <c r="J4" s="130"/>
      <c r="K4" s="130"/>
      <c r="L4" s="130"/>
    </row>
    <row r="5" spans="1:10" ht="16.5" customHeight="1">
      <c r="A5" s="4" t="s">
        <v>61</v>
      </c>
      <c r="B5" s="4"/>
      <c r="C5" s="4"/>
      <c r="D5" s="4"/>
      <c r="E5" s="4"/>
      <c r="F5" s="4"/>
      <c r="G5" s="4"/>
      <c r="H5" s="5"/>
      <c r="I5" s="5"/>
      <c r="J5" s="5"/>
    </row>
    <row r="6" spans="1:9" ht="18.75" customHeight="1">
      <c r="A6" s="24" t="s">
        <v>0</v>
      </c>
      <c r="B6" s="22" t="s">
        <v>42</v>
      </c>
      <c r="C6" s="22"/>
      <c r="D6" s="22"/>
      <c r="E6" s="22" t="s">
        <v>13</v>
      </c>
      <c r="F6" s="29"/>
      <c r="G6" s="5"/>
      <c r="H6" s="5"/>
      <c r="I6" s="5"/>
    </row>
    <row r="7" spans="1:9" ht="25.5" customHeight="1">
      <c r="A7" s="21" t="s">
        <v>1</v>
      </c>
      <c r="B7" s="81" t="s">
        <v>76</v>
      </c>
      <c r="C7" s="81" t="s">
        <v>72</v>
      </c>
      <c r="D7" s="81" t="s">
        <v>77</v>
      </c>
      <c r="E7" s="55" t="s">
        <v>78</v>
      </c>
      <c r="F7" s="55" t="s">
        <v>79</v>
      </c>
      <c r="G7" s="5"/>
      <c r="H7" s="5"/>
      <c r="I7" s="5"/>
    </row>
    <row r="8" spans="1:9" ht="15" customHeight="1">
      <c r="A8" s="105" t="s">
        <v>2</v>
      </c>
      <c r="B8" s="115">
        <v>21116992.911103643</v>
      </c>
      <c r="C8" s="115">
        <v>18640533</v>
      </c>
      <c r="D8" s="100">
        <v>22148402</v>
      </c>
      <c r="E8" s="116">
        <v>113.28534818269883</v>
      </c>
      <c r="F8" s="117">
        <v>95.34318959491364</v>
      </c>
      <c r="G8" s="13"/>
      <c r="H8" s="5"/>
      <c r="I8" s="5"/>
    </row>
    <row r="9" spans="1:9" ht="15" customHeight="1">
      <c r="A9" s="105" t="s">
        <v>58</v>
      </c>
      <c r="B9" s="115">
        <v>381068</v>
      </c>
      <c r="C9" s="129">
        <v>212082</v>
      </c>
      <c r="D9" s="140" t="s">
        <v>27</v>
      </c>
      <c r="E9" s="83">
        <f>B9/C9*100</f>
        <v>179.67955790684735</v>
      </c>
      <c r="F9" s="140" t="s">
        <v>27</v>
      </c>
      <c r="G9" s="5"/>
      <c r="H9" s="5"/>
      <c r="I9" s="5"/>
    </row>
    <row r="10" spans="1:9" ht="15" customHeight="1">
      <c r="A10" s="105" t="s">
        <v>4</v>
      </c>
      <c r="B10" s="115">
        <v>173852.62784854</v>
      </c>
      <c r="C10" s="115">
        <v>120038</v>
      </c>
      <c r="D10" s="100">
        <v>244493</v>
      </c>
      <c r="E10" s="116">
        <v>144.83132662035356</v>
      </c>
      <c r="F10" s="117">
        <v>71.10740505803437</v>
      </c>
      <c r="G10" s="5"/>
      <c r="H10" s="5"/>
      <c r="I10" s="5"/>
    </row>
    <row r="11" spans="1:9" ht="15" customHeight="1">
      <c r="A11" s="105" t="s">
        <v>5</v>
      </c>
      <c r="B11" s="108" t="s">
        <v>27</v>
      </c>
      <c r="C11" s="108" t="s">
        <v>27</v>
      </c>
      <c r="D11" s="140" t="s">
        <v>27</v>
      </c>
      <c r="E11" s="116">
        <v>100.10344778253474</v>
      </c>
      <c r="F11" s="117">
        <v>77.31512638421485</v>
      </c>
      <c r="G11" s="5"/>
      <c r="H11" s="5"/>
      <c r="I11" s="5"/>
    </row>
    <row r="12" spans="1:9" ht="15" customHeight="1">
      <c r="A12" s="105" t="s">
        <v>6</v>
      </c>
      <c r="B12" s="92" t="s">
        <v>28</v>
      </c>
      <c r="C12" s="92" t="s">
        <v>28</v>
      </c>
      <c r="D12" s="92" t="s">
        <v>28</v>
      </c>
      <c r="E12" s="92" t="s">
        <v>28</v>
      </c>
      <c r="F12" s="92" t="s">
        <v>28</v>
      </c>
      <c r="G12" s="5"/>
      <c r="H12" s="5"/>
      <c r="I12" s="5"/>
    </row>
    <row r="13" spans="1:9" ht="15" customHeight="1">
      <c r="A13" s="105" t="s">
        <v>46</v>
      </c>
      <c r="B13" s="92" t="s">
        <v>28</v>
      </c>
      <c r="C13" s="92" t="s">
        <v>28</v>
      </c>
      <c r="D13" s="92" t="s">
        <v>28</v>
      </c>
      <c r="E13" s="92" t="s">
        <v>28</v>
      </c>
      <c r="F13" s="92" t="s">
        <v>28</v>
      </c>
      <c r="G13" s="5"/>
      <c r="H13" s="5"/>
      <c r="I13" s="5"/>
    </row>
    <row r="14" spans="1:9" ht="18" customHeight="1">
      <c r="A14" s="58" t="s">
        <v>51</v>
      </c>
      <c r="B14" s="76" t="s">
        <v>91</v>
      </c>
      <c r="C14" s="76" t="s">
        <v>73</v>
      </c>
      <c r="D14" s="56" t="s">
        <v>81</v>
      </c>
      <c r="E14" s="59" t="s">
        <v>92</v>
      </c>
      <c r="F14" s="60" t="s">
        <v>93</v>
      </c>
      <c r="G14" s="5"/>
      <c r="H14" s="5"/>
      <c r="I14" s="5"/>
    </row>
    <row r="15" spans="1:9" ht="16.5" customHeight="1">
      <c r="A15" s="58" t="s">
        <v>47</v>
      </c>
      <c r="B15" s="106">
        <v>6083</v>
      </c>
      <c r="C15" s="106">
        <v>7050</v>
      </c>
      <c r="D15" s="119" t="s">
        <v>27</v>
      </c>
      <c r="E15" s="123">
        <v>86.28368794326241</v>
      </c>
      <c r="F15" s="119" t="s">
        <v>27</v>
      </c>
      <c r="G15" s="5"/>
      <c r="H15" s="5"/>
      <c r="I15" s="5"/>
    </row>
    <row r="16" spans="1:7" ht="18" customHeight="1">
      <c r="A16" s="122" t="s">
        <v>44</v>
      </c>
      <c r="C16" s="14"/>
      <c r="D16" s="14"/>
      <c r="E16" s="14"/>
      <c r="F16" s="41"/>
      <c r="G16" s="41"/>
    </row>
    <row r="17" spans="1:9" ht="18.75" customHeight="1">
      <c r="A17" s="24" t="s">
        <v>0</v>
      </c>
      <c r="B17" s="22" t="s">
        <v>60</v>
      </c>
      <c r="C17" s="18"/>
      <c r="D17" s="78"/>
      <c r="E17" s="42" t="s">
        <v>13</v>
      </c>
      <c r="F17" s="43"/>
      <c r="G17" s="5"/>
      <c r="H17" s="5"/>
      <c r="I17" s="5"/>
    </row>
    <row r="18" spans="1:9" ht="25.5" customHeight="1">
      <c r="A18" s="21" t="s">
        <v>1</v>
      </c>
      <c r="B18" s="81" t="s">
        <v>76</v>
      </c>
      <c r="C18" s="81" t="s">
        <v>72</v>
      </c>
      <c r="D18" s="25" t="s">
        <v>77</v>
      </c>
      <c r="E18" s="55" t="s">
        <v>78</v>
      </c>
      <c r="F18" s="55" t="s">
        <v>79</v>
      </c>
      <c r="G18" s="5"/>
      <c r="H18" s="5"/>
      <c r="I18" s="5"/>
    </row>
    <row r="19" spans="1:9" ht="15" customHeight="1">
      <c r="A19" s="103" t="s">
        <v>2</v>
      </c>
      <c r="B19" s="107">
        <v>23.313157238874982</v>
      </c>
      <c r="C19" s="107">
        <v>23.10284863052878</v>
      </c>
      <c r="D19" s="107">
        <v>22.01041086689656</v>
      </c>
      <c r="E19" s="83">
        <v>100.91031461838129</v>
      </c>
      <c r="F19" s="83">
        <v>105.9187735288383</v>
      </c>
      <c r="G19" s="5"/>
      <c r="H19" s="5"/>
      <c r="I19" s="5"/>
    </row>
    <row r="20" spans="1:9" ht="15" customHeight="1">
      <c r="A20" s="105" t="s">
        <v>3</v>
      </c>
      <c r="B20" s="108" t="s">
        <v>27</v>
      </c>
      <c r="C20" s="108" t="s">
        <v>27</v>
      </c>
      <c r="D20" s="140" t="s">
        <v>27</v>
      </c>
      <c r="E20" s="109">
        <v>82.41445162502407</v>
      </c>
      <c r="F20" s="83">
        <v>117.04053585448655</v>
      </c>
      <c r="G20" s="5"/>
      <c r="H20" s="5"/>
      <c r="I20" s="5"/>
    </row>
    <row r="21" spans="1:9" ht="15" customHeight="1">
      <c r="A21" s="105" t="s">
        <v>4</v>
      </c>
      <c r="B21" s="108" t="s">
        <v>27</v>
      </c>
      <c r="C21" s="108" t="s">
        <v>27</v>
      </c>
      <c r="D21" s="140" t="s">
        <v>27</v>
      </c>
      <c r="E21" s="83">
        <v>98.99164238868491</v>
      </c>
      <c r="F21" s="83">
        <v>95.58741542662713</v>
      </c>
      <c r="G21" s="5"/>
      <c r="H21" s="5"/>
      <c r="I21" s="5"/>
    </row>
    <row r="22" spans="1:9" ht="15" customHeight="1">
      <c r="A22" s="105" t="s">
        <v>5</v>
      </c>
      <c r="B22" s="108" t="s">
        <v>27</v>
      </c>
      <c r="C22" s="108" t="s">
        <v>27</v>
      </c>
      <c r="D22" s="140" t="s">
        <v>27</v>
      </c>
      <c r="E22" s="83">
        <v>101.1</v>
      </c>
      <c r="F22" s="83">
        <v>105.34907954150748</v>
      </c>
      <c r="G22" s="5"/>
      <c r="H22" s="5"/>
      <c r="I22" s="5"/>
    </row>
    <row r="23" spans="1:9" ht="15" customHeight="1">
      <c r="A23" s="105" t="s">
        <v>6</v>
      </c>
      <c r="B23" s="111" t="s">
        <v>28</v>
      </c>
      <c r="C23" s="111" t="s">
        <v>28</v>
      </c>
      <c r="D23" s="92" t="s">
        <v>28</v>
      </c>
      <c r="E23" s="82" t="s">
        <v>28</v>
      </c>
      <c r="F23" s="82" t="s">
        <v>28</v>
      </c>
      <c r="G23" s="5"/>
      <c r="H23" s="5"/>
      <c r="I23" s="5"/>
    </row>
    <row r="24" spans="1:9" ht="15" customHeight="1">
      <c r="A24" s="105" t="s">
        <v>46</v>
      </c>
      <c r="B24" s="111" t="s">
        <v>28</v>
      </c>
      <c r="C24" s="111" t="s">
        <v>28</v>
      </c>
      <c r="D24" s="92" t="s">
        <v>28</v>
      </c>
      <c r="E24" s="82" t="s">
        <v>28</v>
      </c>
      <c r="F24" s="82" t="s">
        <v>28</v>
      </c>
      <c r="G24" s="5"/>
      <c r="H24" s="5"/>
      <c r="I24" s="5"/>
    </row>
    <row r="25" spans="1:9" ht="17.25" customHeight="1">
      <c r="A25" s="58" t="s">
        <v>47</v>
      </c>
      <c r="B25" s="118" t="s">
        <v>27</v>
      </c>
      <c r="C25" s="118" t="s">
        <v>27</v>
      </c>
      <c r="D25" s="119" t="s">
        <v>27</v>
      </c>
      <c r="E25" s="123">
        <v>97.76422764227642</v>
      </c>
      <c r="F25" s="123">
        <v>121.40718175835391</v>
      </c>
      <c r="G25" s="5"/>
      <c r="H25" s="5"/>
      <c r="I25" s="5"/>
    </row>
    <row r="26" spans="6:10" ht="9.75" customHeight="1">
      <c r="F26" s="41"/>
      <c r="G26" s="41"/>
      <c r="H26" s="5"/>
      <c r="I26" s="5"/>
      <c r="J26" s="5"/>
    </row>
    <row r="27" spans="1:10" ht="16.5" customHeight="1">
      <c r="A27" s="4" t="s">
        <v>62</v>
      </c>
      <c r="B27" s="4"/>
      <c r="C27" s="4"/>
      <c r="D27" s="4"/>
      <c r="E27" s="4"/>
      <c r="F27" s="44"/>
      <c r="G27" s="44"/>
      <c r="H27" s="5"/>
      <c r="I27" s="5"/>
      <c r="J27" s="5"/>
    </row>
    <row r="28" spans="1:9" ht="19.5" customHeight="1">
      <c r="A28" s="32" t="s">
        <v>0</v>
      </c>
      <c r="B28" s="31" t="s">
        <v>7</v>
      </c>
      <c r="C28" s="31"/>
      <c r="D28" s="26"/>
      <c r="E28" s="42" t="s">
        <v>13</v>
      </c>
      <c r="F28" s="43"/>
      <c r="G28" s="5"/>
      <c r="H28" s="5"/>
      <c r="I28" s="5"/>
    </row>
    <row r="29" spans="1:9" ht="25.5" customHeight="1">
      <c r="A29" s="21" t="s">
        <v>1</v>
      </c>
      <c r="B29" s="81" t="s">
        <v>76</v>
      </c>
      <c r="C29" s="81" t="s">
        <v>72</v>
      </c>
      <c r="D29" s="81" t="s">
        <v>77</v>
      </c>
      <c r="E29" s="55" t="s">
        <v>78</v>
      </c>
      <c r="F29" s="55" t="s">
        <v>79</v>
      </c>
      <c r="G29" s="5"/>
      <c r="H29" s="5"/>
      <c r="I29" s="5"/>
    </row>
    <row r="30" spans="1:9" ht="15" customHeight="1">
      <c r="A30" s="103" t="s">
        <v>2</v>
      </c>
      <c r="B30" s="104">
        <v>121420</v>
      </c>
      <c r="C30" s="104">
        <v>188294</v>
      </c>
      <c r="D30" s="104">
        <v>761012</v>
      </c>
      <c r="E30" s="82">
        <v>64.48426397017431</v>
      </c>
      <c r="F30" s="82">
        <v>15.955070353686931</v>
      </c>
      <c r="G30" s="5"/>
      <c r="H30" s="5"/>
      <c r="I30" s="5"/>
    </row>
    <row r="31" spans="1:9" ht="15" customHeight="1">
      <c r="A31" s="105" t="s">
        <v>3</v>
      </c>
      <c r="B31" s="98" t="s">
        <v>27</v>
      </c>
      <c r="C31" s="98" t="s">
        <v>27</v>
      </c>
      <c r="D31" s="98" t="s">
        <v>27</v>
      </c>
      <c r="E31" s="99">
        <v>56.94143096359715</v>
      </c>
      <c r="F31" s="99">
        <v>51.229563453681074</v>
      </c>
      <c r="G31" s="5"/>
      <c r="H31" s="5"/>
      <c r="I31" s="5"/>
    </row>
    <row r="32" spans="1:9" ht="15" customHeight="1">
      <c r="A32" s="105" t="s">
        <v>4</v>
      </c>
      <c r="B32" s="98" t="s">
        <v>27</v>
      </c>
      <c r="C32" s="98" t="s">
        <v>27</v>
      </c>
      <c r="D32" s="98" t="s">
        <v>27</v>
      </c>
      <c r="E32" s="99">
        <v>73.42983008181247</v>
      </c>
      <c r="F32" s="99">
        <v>80.87052952592182</v>
      </c>
      <c r="G32" s="5"/>
      <c r="H32" s="5"/>
      <c r="I32" s="5"/>
    </row>
    <row r="33" spans="1:9" ht="15" customHeight="1">
      <c r="A33" s="105" t="s">
        <v>5</v>
      </c>
      <c r="B33" s="98" t="s">
        <v>27</v>
      </c>
      <c r="C33" s="98" t="s">
        <v>27</v>
      </c>
      <c r="D33" s="98" t="s">
        <v>27</v>
      </c>
      <c r="E33" s="82">
        <v>75.4517594843073</v>
      </c>
      <c r="F33" s="99">
        <v>23.551142923112444</v>
      </c>
      <c r="G33" s="5"/>
      <c r="H33" s="5"/>
      <c r="I33" s="5"/>
    </row>
    <row r="34" spans="1:9" ht="15" customHeight="1">
      <c r="A34" s="105" t="s">
        <v>6</v>
      </c>
      <c r="B34" s="92" t="s">
        <v>28</v>
      </c>
      <c r="C34" s="92" t="s">
        <v>28</v>
      </c>
      <c r="D34" s="92" t="s">
        <v>28</v>
      </c>
      <c r="E34" s="101" t="s">
        <v>28</v>
      </c>
      <c r="F34" s="101" t="s">
        <v>28</v>
      </c>
      <c r="G34" s="5"/>
      <c r="H34" s="5"/>
      <c r="I34" s="5"/>
    </row>
    <row r="35" spans="1:9" ht="15" customHeight="1">
      <c r="A35" s="105" t="s">
        <v>46</v>
      </c>
      <c r="B35" s="92" t="s">
        <v>28</v>
      </c>
      <c r="C35" s="92" t="s">
        <v>28</v>
      </c>
      <c r="D35" s="92" t="s">
        <v>28</v>
      </c>
      <c r="E35" s="101" t="s">
        <v>28</v>
      </c>
      <c r="F35" s="101" t="s">
        <v>28</v>
      </c>
      <c r="G35" s="5"/>
      <c r="H35" s="5"/>
      <c r="I35" s="5"/>
    </row>
    <row r="36" spans="1:9" ht="18" customHeight="1">
      <c r="A36" s="58" t="s">
        <v>71</v>
      </c>
      <c r="B36" s="106" t="s">
        <v>84</v>
      </c>
      <c r="C36" s="106" t="s">
        <v>74</v>
      </c>
      <c r="D36" s="56" t="s">
        <v>82</v>
      </c>
      <c r="E36" s="69" t="s">
        <v>85</v>
      </c>
      <c r="F36" s="69" t="s">
        <v>86</v>
      </c>
      <c r="G36" s="5"/>
      <c r="H36" s="5"/>
      <c r="I36" s="5"/>
    </row>
    <row r="37" spans="1:9" ht="15.75" customHeight="1">
      <c r="A37" s="87" t="s">
        <v>47</v>
      </c>
      <c r="B37" s="90" t="s">
        <v>27</v>
      </c>
      <c r="C37" s="56" t="s">
        <v>28</v>
      </c>
      <c r="D37" s="90" t="s">
        <v>27</v>
      </c>
      <c r="E37" s="56" t="s">
        <v>28</v>
      </c>
      <c r="F37" s="123">
        <v>15.384615384615385</v>
      </c>
      <c r="G37" s="5"/>
      <c r="H37" s="5"/>
      <c r="I37" s="5"/>
    </row>
    <row r="38" ht="9" customHeight="1"/>
    <row r="39" s="66" customFormat="1" ht="15.75" customHeight="1">
      <c r="A39" s="4" t="s">
        <v>64</v>
      </c>
    </row>
    <row r="40" spans="1:9" ht="18.75" customHeight="1">
      <c r="A40" s="32" t="s">
        <v>0</v>
      </c>
      <c r="B40" s="31" t="s">
        <v>7</v>
      </c>
      <c r="C40" s="17"/>
      <c r="D40" s="17"/>
      <c r="E40" s="42" t="s">
        <v>13</v>
      </c>
      <c r="F40" s="43"/>
      <c r="G40" s="5"/>
      <c r="H40" s="5"/>
      <c r="I40" s="5"/>
    </row>
    <row r="41" spans="1:9" ht="25.5" customHeight="1">
      <c r="A41" s="21" t="s">
        <v>1</v>
      </c>
      <c r="B41" s="81" t="s">
        <v>76</v>
      </c>
      <c r="C41" s="81" t="s">
        <v>72</v>
      </c>
      <c r="D41" s="81" t="s">
        <v>77</v>
      </c>
      <c r="E41" s="55" t="s">
        <v>78</v>
      </c>
      <c r="F41" s="55" t="s">
        <v>79</v>
      </c>
      <c r="G41" s="5"/>
      <c r="H41" s="5"/>
      <c r="I41" s="5"/>
    </row>
    <row r="42" spans="1:9" ht="15" customHeight="1">
      <c r="A42" s="112" t="s">
        <v>12</v>
      </c>
      <c r="B42" s="104">
        <v>1422731</v>
      </c>
      <c r="C42" s="104">
        <v>1934174</v>
      </c>
      <c r="D42" s="104">
        <v>2584194</v>
      </c>
      <c r="E42" s="97">
        <v>73.55754963100529</v>
      </c>
      <c r="F42" s="97">
        <v>55.05511583108699</v>
      </c>
      <c r="G42" s="5"/>
      <c r="H42" s="5"/>
      <c r="I42" s="5"/>
    </row>
    <row r="43" spans="1:8" ht="15" customHeight="1">
      <c r="A43" s="113" t="s">
        <v>8</v>
      </c>
      <c r="B43" s="92">
        <v>96656</v>
      </c>
      <c r="C43" s="92">
        <v>94044</v>
      </c>
      <c r="D43" s="92">
        <v>85623</v>
      </c>
      <c r="E43" s="82">
        <v>102.77742333375866</v>
      </c>
      <c r="F43" s="82">
        <v>112.8855564509536</v>
      </c>
      <c r="G43" s="5"/>
      <c r="H43" s="5"/>
    </row>
    <row r="44" spans="1:8" ht="15" customHeight="1">
      <c r="A44" s="87" t="s">
        <v>9</v>
      </c>
      <c r="B44" s="114">
        <v>244835</v>
      </c>
      <c r="C44" s="114">
        <v>395896</v>
      </c>
      <c r="D44" s="94">
        <v>348597</v>
      </c>
      <c r="E44" s="95">
        <v>61.84326186675288</v>
      </c>
      <c r="F44" s="95">
        <v>70.23439673892776</v>
      </c>
      <c r="G44" s="5"/>
      <c r="H44" s="5"/>
    </row>
    <row r="45" spans="8:9" ht="6" customHeight="1">
      <c r="H45" s="5"/>
      <c r="I45" s="5"/>
    </row>
    <row r="46" ht="12" customHeight="1">
      <c r="A46" s="85" t="s">
        <v>48</v>
      </c>
    </row>
    <row r="47" ht="12" customHeight="1">
      <c r="A47" s="85" t="s">
        <v>63</v>
      </c>
    </row>
    <row r="48" ht="12" customHeight="1">
      <c r="A48" s="85" t="s">
        <v>49</v>
      </c>
    </row>
    <row r="49" spans="1:9" ht="10.5" customHeight="1">
      <c r="A49" s="132" t="s">
        <v>70</v>
      </c>
      <c r="B49" s="132"/>
      <c r="C49" s="132"/>
      <c r="D49" s="132"/>
      <c r="E49" s="132"/>
      <c r="F49" s="132"/>
      <c r="G49" s="132"/>
      <c r="H49" s="5"/>
      <c r="I49" s="5"/>
    </row>
  </sheetData>
  <sheetProtection/>
  <mergeCells count="4">
    <mergeCell ref="A49:G49"/>
    <mergeCell ref="A4:F4"/>
    <mergeCell ref="A1:F1"/>
    <mergeCell ref="A2:F2"/>
  </mergeCells>
  <printOptions/>
  <pageMargins left="0.6692913385826772" right="0.5905511811023623" top="0.5511811023622047" bottom="0.2362204724409449" header="0.3937007874015748" footer="0.3937007874015748"/>
  <pageSetup horizontalDpi="600" verticalDpi="6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45"/>
  <sheetViews>
    <sheetView zoomScale="107" zoomScaleNormal="107" workbookViewId="0" topLeftCell="A1">
      <selection activeCell="A2" sqref="A2"/>
    </sheetView>
  </sheetViews>
  <sheetFormatPr defaultColWidth="9.00390625" defaultRowHeight="12.75"/>
  <cols>
    <col min="1" max="1" width="31.625" style="0" customWidth="1"/>
    <col min="2" max="2" width="13.125" style="0" customWidth="1"/>
    <col min="3" max="3" width="13.00390625" style="0" customWidth="1"/>
    <col min="4" max="4" width="12.125" style="0" customWidth="1"/>
    <col min="5" max="5" width="10.625" style="0" customWidth="1"/>
    <col min="6" max="6" width="10.375" style="0" customWidth="1"/>
    <col min="7" max="7" width="10.625" style="0" customWidth="1"/>
    <col min="10" max="10" width="11.375" style="0" bestFit="1" customWidth="1"/>
  </cols>
  <sheetData>
    <row r="1" ht="15" customHeight="1"/>
    <row r="2" spans="1:8" ht="15.75" customHeight="1">
      <c r="A2" s="67" t="s">
        <v>68</v>
      </c>
      <c r="B2" s="1"/>
      <c r="C2" s="2"/>
      <c r="D2" s="2"/>
      <c r="E2" s="2"/>
      <c r="F2" s="2"/>
      <c r="G2" s="2"/>
      <c r="H2" s="4"/>
    </row>
    <row r="3" spans="1:8" ht="15.75" customHeight="1">
      <c r="A3" s="67" t="s">
        <v>40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19"/>
      <c r="C4" s="2"/>
      <c r="D4" s="2"/>
      <c r="E4" s="2"/>
      <c r="F4" s="2"/>
      <c r="G4" s="2"/>
      <c r="H4" s="4"/>
    </row>
    <row r="5" spans="1:6" ht="27" customHeight="1">
      <c r="A5" s="124" t="s">
        <v>0</v>
      </c>
      <c r="B5" s="47" t="s">
        <v>43</v>
      </c>
      <c r="C5" s="47"/>
      <c r="D5" s="48"/>
      <c r="E5" s="35" t="s">
        <v>13</v>
      </c>
      <c r="F5" s="36"/>
    </row>
    <row r="6" spans="1:6" ht="36" customHeight="1">
      <c r="A6" s="46" t="s">
        <v>1</v>
      </c>
      <c r="B6" s="81" t="s">
        <v>76</v>
      </c>
      <c r="C6" s="81" t="s">
        <v>72</v>
      </c>
      <c r="D6" s="81" t="s">
        <v>77</v>
      </c>
      <c r="E6" s="55" t="s">
        <v>78</v>
      </c>
      <c r="F6" s="55" t="s">
        <v>79</v>
      </c>
    </row>
    <row r="7" spans="1:7" ht="27.75" customHeight="1">
      <c r="A7" s="61" t="s">
        <v>10</v>
      </c>
      <c r="B7" s="56" t="s">
        <v>87</v>
      </c>
      <c r="C7" s="56" t="s">
        <v>75</v>
      </c>
      <c r="D7" s="56" t="s">
        <v>83</v>
      </c>
      <c r="E7" s="57" t="s">
        <v>88</v>
      </c>
      <c r="F7" s="57" t="s">
        <v>89</v>
      </c>
      <c r="G7" s="23"/>
    </row>
    <row r="8" spans="1:7" ht="16.5" customHeight="1">
      <c r="A8" s="91" t="s">
        <v>33</v>
      </c>
      <c r="B8" s="96">
        <v>4045431</v>
      </c>
      <c r="C8" s="96">
        <v>3300852</v>
      </c>
      <c r="D8" s="96">
        <v>4207636</v>
      </c>
      <c r="E8" s="97">
        <v>122.55717614724927</v>
      </c>
      <c r="F8" s="97">
        <v>96.14498497493604</v>
      </c>
      <c r="G8" s="10"/>
    </row>
    <row r="9" spans="1:8" ht="15.75" customHeight="1">
      <c r="A9" s="102" t="s">
        <v>52</v>
      </c>
      <c r="B9" s="98" t="s">
        <v>27</v>
      </c>
      <c r="C9" s="98" t="s">
        <v>27</v>
      </c>
      <c r="D9" s="98" t="s">
        <v>27</v>
      </c>
      <c r="E9" s="99">
        <v>121.56768348724233</v>
      </c>
      <c r="F9" s="82">
        <v>70.17654667825455</v>
      </c>
      <c r="G9" s="10"/>
      <c r="H9" s="40"/>
    </row>
    <row r="10" spans="1:8" ht="16.5" customHeight="1">
      <c r="A10" s="102" t="s">
        <v>53</v>
      </c>
      <c r="B10" s="100">
        <v>63305</v>
      </c>
      <c r="C10" s="100">
        <v>42711</v>
      </c>
      <c r="D10" s="100">
        <v>97095</v>
      </c>
      <c r="E10" s="82">
        <v>148.2170869331086</v>
      </c>
      <c r="F10" s="82">
        <v>65.19903187599773</v>
      </c>
      <c r="G10" s="10"/>
      <c r="H10" s="11"/>
    </row>
    <row r="11" spans="1:8" ht="16.5" customHeight="1">
      <c r="A11" s="102" t="s">
        <v>54</v>
      </c>
      <c r="B11" s="98" t="s">
        <v>27</v>
      </c>
      <c r="C11" s="98" t="s">
        <v>27</v>
      </c>
      <c r="D11" s="98" t="s">
        <v>27</v>
      </c>
      <c r="E11" s="82">
        <v>128.56659920785384</v>
      </c>
      <c r="F11" s="82">
        <v>84.6434479232458</v>
      </c>
      <c r="G11" s="10"/>
      <c r="H11" s="11"/>
    </row>
    <row r="12" spans="1:8" ht="17.25" customHeight="1">
      <c r="A12" s="102" t="s">
        <v>55</v>
      </c>
      <c r="B12" s="101" t="s">
        <v>28</v>
      </c>
      <c r="C12" s="101" t="s">
        <v>28</v>
      </c>
      <c r="D12" s="92" t="s">
        <v>28</v>
      </c>
      <c r="E12" s="92" t="s">
        <v>28</v>
      </c>
      <c r="F12" s="92" t="s">
        <v>28</v>
      </c>
      <c r="G12" s="10"/>
      <c r="H12" s="11"/>
    </row>
    <row r="13" spans="1:8" ht="18" customHeight="1">
      <c r="A13" s="102" t="s">
        <v>56</v>
      </c>
      <c r="B13" s="101" t="s">
        <v>28</v>
      </c>
      <c r="C13" s="101" t="s">
        <v>28</v>
      </c>
      <c r="D13" s="92" t="s">
        <v>28</v>
      </c>
      <c r="E13" s="92" t="s">
        <v>28</v>
      </c>
      <c r="F13" s="92" t="s">
        <v>28</v>
      </c>
      <c r="G13" s="10"/>
      <c r="H13" s="11"/>
    </row>
    <row r="14" spans="1:8" ht="17.25" customHeight="1">
      <c r="A14" s="88" t="s">
        <v>57</v>
      </c>
      <c r="B14" s="90" t="s">
        <v>27</v>
      </c>
      <c r="C14" s="90" t="s">
        <v>27</v>
      </c>
      <c r="D14" s="90" t="s">
        <v>27</v>
      </c>
      <c r="E14" s="69">
        <v>114.02805611222445</v>
      </c>
      <c r="F14" s="69">
        <v>147.40932642487047</v>
      </c>
      <c r="G14" s="11"/>
      <c r="H14" s="11"/>
    </row>
    <row r="15" spans="1:9" ht="15" customHeight="1">
      <c r="A15" s="74"/>
      <c r="B15" s="49"/>
      <c r="C15" s="71"/>
      <c r="D15" s="50"/>
      <c r="E15" s="50"/>
      <c r="F15" s="50"/>
      <c r="G15" s="50"/>
      <c r="H15" s="11"/>
      <c r="I15" s="45"/>
    </row>
    <row r="16" spans="1:8" ht="15.75" customHeight="1">
      <c r="A16" s="67" t="s">
        <v>67</v>
      </c>
      <c r="B16" s="1"/>
      <c r="C16" s="2"/>
      <c r="D16" s="2"/>
      <c r="E16" s="2"/>
      <c r="F16" s="2"/>
      <c r="G16" s="2"/>
      <c r="H16" s="4"/>
    </row>
    <row r="17" spans="1:8" ht="15.75" customHeight="1">
      <c r="A17" s="67" t="s">
        <v>41</v>
      </c>
      <c r="B17" s="1"/>
      <c r="C17" s="2"/>
      <c r="D17" s="2"/>
      <c r="E17" s="2"/>
      <c r="F17" s="2"/>
      <c r="G17" s="2"/>
      <c r="H17" s="4"/>
    </row>
    <row r="18" spans="1:9" ht="9.75" customHeight="1">
      <c r="A18" s="67"/>
      <c r="B18" s="51"/>
      <c r="C18" s="51"/>
      <c r="D18" s="51"/>
      <c r="E18" s="51"/>
      <c r="F18" s="51"/>
      <c r="G18" s="51"/>
      <c r="H18" s="11"/>
      <c r="I18" s="11"/>
    </row>
    <row r="19" spans="1:8" ht="27" customHeight="1">
      <c r="A19" s="54" t="s">
        <v>0</v>
      </c>
      <c r="B19" s="136" t="s">
        <v>43</v>
      </c>
      <c r="C19" s="137"/>
      <c r="D19" s="138"/>
      <c r="E19" s="52" t="s">
        <v>13</v>
      </c>
      <c r="F19" s="53"/>
      <c r="G19" s="45"/>
      <c r="H19" s="10"/>
    </row>
    <row r="20" spans="1:254" s="16" customFormat="1" ht="36.75" customHeight="1">
      <c r="A20" s="46" t="s">
        <v>1</v>
      </c>
      <c r="B20" s="81" t="s">
        <v>76</v>
      </c>
      <c r="C20" s="81" t="s">
        <v>72</v>
      </c>
      <c r="D20" s="81" t="s">
        <v>77</v>
      </c>
      <c r="E20" s="55" t="s">
        <v>78</v>
      </c>
      <c r="F20" s="55" t="s">
        <v>79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9" ht="27.75" customHeight="1">
      <c r="A21" s="68" t="s">
        <v>34</v>
      </c>
      <c r="B21" s="79">
        <v>9750466</v>
      </c>
      <c r="C21" s="79">
        <v>8059545</v>
      </c>
      <c r="D21" s="79">
        <v>9859535</v>
      </c>
      <c r="E21" s="69">
        <v>120.9803531092636</v>
      </c>
      <c r="F21" s="69">
        <v>98.8937713593998</v>
      </c>
      <c r="G21" s="3"/>
      <c r="H21" s="6"/>
      <c r="I21" s="6"/>
    </row>
    <row r="22" spans="1:9" ht="15.75" customHeight="1">
      <c r="A22" s="91" t="s">
        <v>29</v>
      </c>
      <c r="B22" s="92">
        <v>6706468</v>
      </c>
      <c r="C22" s="92">
        <v>5701268</v>
      </c>
      <c r="D22" s="92">
        <v>6541753</v>
      </c>
      <c r="E22" s="82">
        <v>117.63116555825827</v>
      </c>
      <c r="F22" s="82">
        <v>102.51790307582694</v>
      </c>
      <c r="H22" s="6"/>
      <c r="I22" s="6"/>
    </row>
    <row r="23" spans="1:9" ht="15.75" customHeight="1">
      <c r="A23" s="91" t="s">
        <v>37</v>
      </c>
      <c r="B23" s="92">
        <v>485483</v>
      </c>
      <c r="C23" s="92">
        <v>290238</v>
      </c>
      <c r="D23" s="92">
        <v>320251</v>
      </c>
      <c r="E23" s="82">
        <v>167.27065373934497</v>
      </c>
      <c r="F23" s="82">
        <v>151.5945305401076</v>
      </c>
      <c r="H23" s="6"/>
      <c r="I23" s="6"/>
    </row>
    <row r="24" spans="1:9" ht="15.75" customHeight="1">
      <c r="A24" s="91" t="s">
        <v>30</v>
      </c>
      <c r="B24" s="92">
        <v>579565</v>
      </c>
      <c r="C24" s="92">
        <v>530920</v>
      </c>
      <c r="D24" s="92">
        <v>665651</v>
      </c>
      <c r="E24" s="82">
        <v>109.1623973479997</v>
      </c>
      <c r="F24" s="82">
        <v>87.06739717960312</v>
      </c>
      <c r="H24" s="6"/>
      <c r="I24" s="6"/>
    </row>
    <row r="25" spans="1:9" ht="15.75" customHeight="1">
      <c r="A25" s="91" t="s">
        <v>31</v>
      </c>
      <c r="B25" s="92">
        <v>595034</v>
      </c>
      <c r="C25" s="92">
        <v>397579</v>
      </c>
      <c r="D25" s="92">
        <v>510846</v>
      </c>
      <c r="E25" s="82">
        <v>149.6643434386625</v>
      </c>
      <c r="F25" s="82">
        <v>116.48011338054913</v>
      </c>
      <c r="H25" s="6"/>
      <c r="I25" s="6"/>
    </row>
    <row r="26" spans="1:9" ht="15.75" customHeight="1">
      <c r="A26" s="93" t="s">
        <v>32</v>
      </c>
      <c r="B26" s="94">
        <v>1383916</v>
      </c>
      <c r="C26" s="94">
        <v>1139540</v>
      </c>
      <c r="D26" s="94">
        <v>1821034</v>
      </c>
      <c r="E26" s="95">
        <v>121.44514453200415</v>
      </c>
      <c r="F26" s="95">
        <v>75.99616481625274</v>
      </c>
      <c r="H26" s="6"/>
      <c r="I26" s="6"/>
    </row>
    <row r="27" spans="1:10" ht="9.75" customHeight="1">
      <c r="A27" s="74"/>
      <c r="B27" s="37"/>
      <c r="C27" s="37"/>
      <c r="D27" s="37"/>
      <c r="E27" s="77"/>
      <c r="F27" s="38"/>
      <c r="J27" s="6"/>
    </row>
    <row r="28" spans="1:7" ht="15">
      <c r="A28" s="85" t="s">
        <v>48</v>
      </c>
      <c r="B28" s="3"/>
      <c r="C28" s="3"/>
      <c r="D28" s="3"/>
      <c r="E28" s="3"/>
      <c r="F28" s="3"/>
      <c r="G28" s="3"/>
    </row>
    <row r="29" spans="1:9" s="3" customFormat="1" ht="13.5" customHeight="1">
      <c r="A29" s="86" t="s">
        <v>65</v>
      </c>
      <c r="H29" s="5"/>
      <c r="I29" s="5"/>
    </row>
    <row r="30" spans="1:9" s="3" customFormat="1" ht="13.5" customHeight="1">
      <c r="A30" s="84" t="s">
        <v>66</v>
      </c>
      <c r="B30" s="75"/>
      <c r="C30" s="75"/>
      <c r="D30" s="75"/>
      <c r="E30" s="75"/>
      <c r="F30" s="75"/>
      <c r="G30" s="75"/>
      <c r="H30" s="5"/>
      <c r="I30" s="5"/>
    </row>
    <row r="31" spans="1:9" s="3" customFormat="1" ht="13.5" customHeight="1">
      <c r="A31" s="132" t="s">
        <v>50</v>
      </c>
      <c r="B31" s="132"/>
      <c r="C31" s="132"/>
      <c r="D31" s="132"/>
      <c r="E31" s="132"/>
      <c r="F31" s="132"/>
      <c r="G31" s="132"/>
      <c r="H31" s="5"/>
      <c r="I31" s="5"/>
    </row>
    <row r="32" spans="1:10" s="3" customFormat="1" ht="13.5" customHeight="1">
      <c r="A32" s="73"/>
      <c r="F32"/>
      <c r="G32"/>
      <c r="H32" s="5"/>
      <c r="I32" s="5"/>
      <c r="J32" s="5"/>
    </row>
    <row r="33" ht="13.5" customHeight="1">
      <c r="A33" s="28"/>
    </row>
    <row r="44" spans="2:3" ht="12.75">
      <c r="B44" s="39"/>
      <c r="C44" s="39"/>
    </row>
    <row r="45" spans="2:3" ht="12.75">
      <c r="B45" s="39"/>
      <c r="C45" s="39"/>
    </row>
  </sheetData>
  <sheetProtection/>
  <mergeCells count="2">
    <mergeCell ref="B19:D19"/>
    <mergeCell ref="A31:G31"/>
  </mergeCells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T109"/>
  <sheetViews>
    <sheetView workbookViewId="0" topLeftCell="A1">
      <selection activeCell="D30" sqref="D30"/>
    </sheetView>
  </sheetViews>
  <sheetFormatPr defaultColWidth="9.00390625" defaultRowHeight="12.75"/>
  <cols>
    <col min="1" max="1" width="32.875" style="0" customWidth="1"/>
    <col min="2" max="2" width="11.625" style="0" customWidth="1"/>
    <col min="3" max="3" width="11.375" style="0" customWidth="1"/>
    <col min="4" max="4" width="10.75390625" style="0" customWidth="1"/>
    <col min="5" max="5" width="10.625" style="0" customWidth="1"/>
    <col min="6" max="6" width="11.125" style="0" customWidth="1"/>
    <col min="7" max="7" width="10.875" style="0" customWidth="1"/>
  </cols>
  <sheetData>
    <row r="1" ht="15" customHeight="1"/>
    <row r="2" spans="1:8" ht="15.75" customHeight="1">
      <c r="A2" s="67" t="s">
        <v>69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20"/>
    </row>
    <row r="4" spans="1:254" s="16" customFormat="1" ht="30" customHeight="1">
      <c r="A4" s="54" t="s">
        <v>0</v>
      </c>
      <c r="B4" s="89" t="s">
        <v>11</v>
      </c>
      <c r="C4" s="33"/>
      <c r="D4" s="34"/>
      <c r="E4" s="35" t="s">
        <v>13</v>
      </c>
      <c r="F4" s="3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6" customFormat="1" ht="35.25" customHeight="1">
      <c r="A5" s="46" t="s">
        <v>1</v>
      </c>
      <c r="B5" s="81" t="s">
        <v>76</v>
      </c>
      <c r="C5" s="81" t="s">
        <v>72</v>
      </c>
      <c r="D5" s="81" t="s">
        <v>77</v>
      </c>
      <c r="E5" s="55" t="s">
        <v>78</v>
      </c>
      <c r="F5" s="55" t="s">
        <v>79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6" s="3" customFormat="1" ht="15" customHeight="1">
      <c r="A6" s="63" t="s">
        <v>18</v>
      </c>
      <c r="B6" s="125">
        <v>50.341402742556085</v>
      </c>
      <c r="C6" s="125">
        <v>47.74923736771804</v>
      </c>
      <c r="D6" s="125">
        <v>42.74164847030746</v>
      </c>
      <c r="E6" s="97">
        <v>105.42870528983681</v>
      </c>
      <c r="F6" s="107">
        <v>117.78067656311421</v>
      </c>
    </row>
    <row r="7" spans="1:6" s="3" customFormat="1" ht="15" customHeight="1">
      <c r="A7" s="64" t="s">
        <v>19</v>
      </c>
      <c r="B7" s="80">
        <v>50.676294485604004</v>
      </c>
      <c r="C7" s="80">
        <v>46.84310970572702</v>
      </c>
      <c r="D7" s="80">
        <v>39.36561926696424</v>
      </c>
      <c r="E7" s="82">
        <v>108.18302799271318</v>
      </c>
      <c r="F7" s="83">
        <v>128.73236958863677</v>
      </c>
    </row>
    <row r="8" spans="1:6" s="3" customFormat="1" ht="15" customHeight="1">
      <c r="A8" s="64" t="s">
        <v>14</v>
      </c>
      <c r="B8" s="126" t="s">
        <v>27</v>
      </c>
      <c r="C8" s="126" t="s">
        <v>27</v>
      </c>
      <c r="D8" s="139" t="s">
        <v>27</v>
      </c>
      <c r="E8" s="82">
        <v>113.3322358576542</v>
      </c>
      <c r="F8" s="110">
        <v>124.49515246576391</v>
      </c>
    </row>
    <row r="9" spans="1:6" s="3" customFormat="1" ht="15" customHeight="1">
      <c r="A9" s="64" t="s">
        <v>20</v>
      </c>
      <c r="B9" s="126" t="s">
        <v>27</v>
      </c>
      <c r="C9" s="126" t="s">
        <v>27</v>
      </c>
      <c r="D9" s="139" t="s">
        <v>27</v>
      </c>
      <c r="E9" s="109">
        <v>102.05592526564618</v>
      </c>
      <c r="F9" s="110">
        <v>100.54085788380142</v>
      </c>
    </row>
    <row r="10" spans="1:6" s="3" customFormat="1" ht="15" customHeight="1">
      <c r="A10" s="64" t="s">
        <v>21</v>
      </c>
      <c r="B10" s="80">
        <v>75.11253708237896</v>
      </c>
      <c r="C10" s="80">
        <v>71.83730608040084</v>
      </c>
      <c r="D10" s="80">
        <v>69.75153210772955</v>
      </c>
      <c r="E10" s="82">
        <v>104.55923416492325</v>
      </c>
      <c r="F10" s="83">
        <v>107.6858598121823</v>
      </c>
    </row>
    <row r="11" spans="1:6" s="3" customFormat="1" ht="15" customHeight="1">
      <c r="A11" s="64" t="s">
        <v>20</v>
      </c>
      <c r="B11" s="83" t="s">
        <v>28</v>
      </c>
      <c r="C11" s="83" t="s">
        <v>28</v>
      </c>
      <c r="D11" s="83" t="s">
        <v>28</v>
      </c>
      <c r="E11" s="83" t="s">
        <v>28</v>
      </c>
      <c r="F11" s="83" t="s">
        <v>28</v>
      </c>
    </row>
    <row r="12" spans="1:6" s="3" customFormat="1" ht="15" customHeight="1">
      <c r="A12" s="64" t="s">
        <v>15</v>
      </c>
      <c r="B12" s="126" t="s">
        <v>27</v>
      </c>
      <c r="C12" s="126" t="s">
        <v>27</v>
      </c>
      <c r="D12" s="139" t="s">
        <v>27</v>
      </c>
      <c r="E12" s="82">
        <v>100.66880268838747</v>
      </c>
      <c r="F12" s="83">
        <v>115.46143329960894</v>
      </c>
    </row>
    <row r="13" spans="1:6" s="3" customFormat="1" ht="15" customHeight="1">
      <c r="A13" s="64" t="s">
        <v>20</v>
      </c>
      <c r="B13" s="126" t="s">
        <v>27</v>
      </c>
      <c r="C13" s="126" t="s">
        <v>27</v>
      </c>
      <c r="D13" s="139" t="s">
        <v>27</v>
      </c>
      <c r="E13" s="82">
        <v>95.28082933622157</v>
      </c>
      <c r="F13" s="83">
        <v>123.24725491288106</v>
      </c>
    </row>
    <row r="14" spans="1:6" s="3" customFormat="1" ht="30" customHeight="1">
      <c r="A14" s="65" t="s">
        <v>39</v>
      </c>
      <c r="B14" s="80">
        <v>111.86185884650797</v>
      </c>
      <c r="C14" s="80">
        <v>109.99472646078799</v>
      </c>
      <c r="D14" s="80">
        <v>98.27108972849383</v>
      </c>
      <c r="E14" s="82">
        <v>101.697474457001</v>
      </c>
      <c r="F14" s="83">
        <v>113.82987525177863</v>
      </c>
    </row>
    <row r="15" spans="1:6" s="3" customFormat="1" ht="15" customHeight="1">
      <c r="A15" s="64" t="s">
        <v>26</v>
      </c>
      <c r="B15" s="80">
        <v>51.55246660660913</v>
      </c>
      <c r="C15" s="80">
        <v>51.31152452430311</v>
      </c>
      <c r="D15" s="80">
        <v>46.190597973374</v>
      </c>
      <c r="E15" s="82">
        <v>100.46956718698137</v>
      </c>
      <c r="F15" s="83">
        <v>111.60813860068647</v>
      </c>
    </row>
    <row r="16" spans="1:6" s="3" customFormat="1" ht="15" customHeight="1">
      <c r="A16" s="64" t="s">
        <v>22</v>
      </c>
      <c r="B16" s="80">
        <v>93.02896536160873</v>
      </c>
      <c r="C16" s="80">
        <v>92.60309467439728</v>
      </c>
      <c r="D16" s="80">
        <v>82.01115204033565</v>
      </c>
      <c r="E16" s="82">
        <v>100.4598881805288</v>
      </c>
      <c r="F16" s="83">
        <v>113.43453060609876</v>
      </c>
    </row>
    <row r="17" spans="1:6" s="3" customFormat="1" ht="15" customHeight="1">
      <c r="A17" s="64" t="s">
        <v>23</v>
      </c>
      <c r="B17" s="126" t="s">
        <v>27</v>
      </c>
      <c r="C17" s="126" t="s">
        <v>27</v>
      </c>
      <c r="D17" s="80">
        <v>79.72487726941928</v>
      </c>
      <c r="E17" s="110">
        <v>99.86918194680536</v>
      </c>
      <c r="F17" s="126" t="s">
        <v>27</v>
      </c>
    </row>
    <row r="18" spans="1:6" s="3" customFormat="1" ht="15" customHeight="1">
      <c r="A18" s="64" t="s">
        <v>24</v>
      </c>
      <c r="B18" s="80">
        <v>46.10976124275814</v>
      </c>
      <c r="C18" s="80">
        <v>45.79854044482697</v>
      </c>
      <c r="D18" s="80">
        <v>41.261356655257465</v>
      </c>
      <c r="E18" s="82">
        <v>100.67954304855216</v>
      </c>
      <c r="F18" s="83">
        <v>111.75047303463516</v>
      </c>
    </row>
    <row r="19" spans="1:6" s="3" customFormat="1" ht="15" customHeight="1">
      <c r="A19" s="64" t="s">
        <v>38</v>
      </c>
      <c r="B19" s="80">
        <v>10.623392445153721</v>
      </c>
      <c r="C19" s="80">
        <v>10.039062795009707</v>
      </c>
      <c r="D19" s="80">
        <v>9.146983190708323</v>
      </c>
      <c r="E19" s="82">
        <v>105.82055976813369</v>
      </c>
      <c r="F19" s="83">
        <v>116.14094203152317</v>
      </c>
    </row>
    <row r="20" spans="1:6" s="3" customFormat="1" ht="15" customHeight="1">
      <c r="A20" s="62" t="s">
        <v>25</v>
      </c>
      <c r="B20" s="127">
        <v>144.94788913202044</v>
      </c>
      <c r="C20" s="127">
        <v>144.71176631740843</v>
      </c>
      <c r="D20" s="127">
        <v>138.87255208003546</v>
      </c>
      <c r="E20" s="82">
        <v>100.16316766813149</v>
      </c>
      <c r="F20" s="83">
        <v>104.37475725835557</v>
      </c>
    </row>
    <row r="21" spans="1:6" s="3" customFormat="1" ht="15" customHeight="1">
      <c r="A21" s="70" t="s">
        <v>45</v>
      </c>
      <c r="B21" s="131">
        <v>84.22360789652825</v>
      </c>
      <c r="C21" s="128" t="s">
        <v>27</v>
      </c>
      <c r="D21" s="131">
        <v>68.33400592373195</v>
      </c>
      <c r="E21" s="128" t="s">
        <v>27</v>
      </c>
      <c r="F21" s="131">
        <v>123.25284718494447</v>
      </c>
    </row>
    <row r="22" spans="1:15" s="3" customFormat="1" ht="9.75" customHeight="1">
      <c r="A22" s="15"/>
      <c r="C22" s="14"/>
      <c r="I22" s="5"/>
      <c r="J22" s="6"/>
      <c r="K22" s="5"/>
      <c r="L22" s="5"/>
      <c r="M22" s="5"/>
      <c r="N22" s="5"/>
      <c r="O22" s="5"/>
    </row>
    <row r="23" s="3" customFormat="1" ht="12.75">
      <c r="A23" s="72" t="s">
        <v>36</v>
      </c>
    </row>
    <row r="24" s="3" customFormat="1" ht="7.5" customHeight="1"/>
    <row r="25" s="9" customFormat="1" ht="15" customHeight="1">
      <c r="A25" s="28" t="s">
        <v>35</v>
      </c>
    </row>
    <row r="26" s="9" customFormat="1" ht="15" customHeight="1">
      <c r="A26" s="27"/>
    </row>
    <row r="27" s="3" customFormat="1" ht="15" customHeight="1">
      <c r="A27" s="9"/>
    </row>
    <row r="28" s="3" customFormat="1" ht="15" customHeight="1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2:7" s="3" customFormat="1" ht="12.75" customHeight="1">
      <c r="B35" s="37"/>
      <c r="D35" s="37"/>
      <c r="E35" s="37"/>
      <c r="F35" s="37"/>
      <c r="G35" s="9"/>
    </row>
    <row r="36" spans="1:5" s="3" customFormat="1" ht="12.75">
      <c r="A36" s="37" t="s">
        <v>90</v>
      </c>
      <c r="C36" s="37" t="s">
        <v>17</v>
      </c>
      <c r="D36"/>
      <c r="E36"/>
    </row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>
      <c r="A43" s="27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ht="12.75">
      <c r="A109" s="3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Bardiovská Ilona</cp:lastModifiedBy>
  <cp:lastPrinted>2022-02-22T09:20:18Z</cp:lastPrinted>
  <dcterms:created xsi:type="dcterms:W3CDTF">1998-03-30T09:06:42Z</dcterms:created>
  <dcterms:modified xsi:type="dcterms:W3CDTF">2022-04-21T07:41:37Z</dcterms:modified>
  <cp:category/>
  <cp:version/>
  <cp:contentType/>
  <cp:contentStatus/>
</cp:coreProperties>
</file>