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2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<sst xmlns="http://schemas.openxmlformats.org/spreadsheetml/2006/main" count="258" uniqueCount="95">
  <si>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</si>
  <si>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</si>
  <si>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</si>
  <si>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</si>
  <si>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</si>
  <si>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</si>
  <si>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</si>
  <si>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</si>
  <si>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</si>
  <si>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</si>
  <si>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</si>
  <si>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</si>
  <si>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</si>
  <si>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</si>
  <si>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</si>
  <si>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</si>
  <si>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</si>
  <si>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</si>
  <si>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</si>
  <si>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</si>
  <si>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</si>
  <si>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</si>
  <si>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</si>
  <si>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</si>
  <si>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</si>
  <si>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</si>
  <si>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</si>
  <si>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</si>
  <si>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</si>
  <si>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</si>
  <si>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</si>
  <si>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</si>
  <si>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</si>
  <si>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</si>
  <si>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</si>
  <si>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</si>
  <si>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</si>
  <si>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</si>
  <si>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</si>
  <si>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</si>
  <si>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</si>
  <si>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</si>
  <si>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</si>
  <si>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</si>
  <si>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</si>
  <si>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</si>
  <si>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</si>
  <si>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</si>
  <si>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</si>
  <si>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>II. Zásoby drůbeže ke konci sledovaného měsíce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</si>
  <si>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</si>
  <si>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</si>
  <si>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</si>
  <si>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</si>
  <si>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</si>
  <si>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</si>
  <si>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</si>
  <si>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</si>
  <si>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</si>
  <si>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</si>
  <si>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Drůbež celkem </t>
  </si>
  <si>
    <t>IV.  Prodej drůbeže na vnitřní trh za sledovaný měsíc včetně prodeje dalším zpracovatelům</t>
  </si>
  <si>
    <t xml:space="preserve">  drůbežího masa (bez exportu) :</t>
  </si>
  <si>
    <t xml:space="preserve">V.  Prodej drůbežích výrobků na vnitřní trh za sledovaný měsíc včetně prodeje dalším </t>
  </si>
  <si>
    <t>zpracovatelům drůbežího masa (bez exportu):</t>
  </si>
  <si>
    <t>Nakoupeno celkem v kg živé hmotnosti *</t>
  </si>
  <si>
    <t xml:space="preserve">Prodáno v kg </t>
  </si>
  <si>
    <r>
      <t xml:space="preserve">1) </t>
    </r>
    <r>
      <rPr>
        <sz val="8"/>
        <rFont val="Times New Roman CE"/>
        <family val="0"/>
      </rPr>
      <t>nelze zveřejnit z důvodu ochrany důvěrnosti údajů, dle zákona č. 89/1995 Sb., o státní statistické službě,ve znění pozdějších předpisů</t>
    </r>
  </si>
  <si>
    <r>
      <t xml:space="preserve">2) </t>
    </r>
    <r>
      <rPr>
        <sz val="8"/>
        <rFont val="Times New Roman CE"/>
        <family val="0"/>
      </rPr>
      <t xml:space="preserve">Drůbež celkem  - bez údajů označených indexem </t>
    </r>
    <r>
      <rPr>
        <vertAlign val="superscript"/>
        <sz val="8"/>
        <rFont val="Times New Roman CE"/>
        <family val="0"/>
      </rPr>
      <t>1)</t>
    </r>
  </si>
  <si>
    <r>
      <t>3)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Ostatní  - je zařazena  od r. 2010 podle Nařízení ES č. 1165/2008 a zahrnuje jiné domácí ptáky, chované pro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produkci masa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</si>
  <si>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</si>
  <si>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r>
      <rPr>
        <vertAlign val="superscript"/>
        <sz val="8"/>
        <rFont val="Cambria"/>
        <family val="1"/>
      </rPr>
      <t>3)</t>
    </r>
    <r>
      <rPr>
        <sz val="8"/>
        <rFont val="Cambria"/>
        <family val="1"/>
      </rPr>
      <t xml:space="preserve"> Ostatní  - je zařazena  od r. 2010 podle Nařízení ES č. 1165/2008 a zahrnuje jiné domácí ptáky, chované pro produkci masa</t>
    </r>
  </si>
  <si>
    <t>Krůtí stehna s kostí - chlazená</t>
  </si>
  <si>
    <t xml:space="preserve">srpen 2021 </t>
  </si>
  <si>
    <r>
      <t>23 224 452</t>
    </r>
    <r>
      <rPr>
        <vertAlign val="superscript"/>
        <sz val="10"/>
        <rFont val="Arial CE"/>
        <family val="0"/>
      </rPr>
      <t>2)</t>
    </r>
  </si>
  <si>
    <r>
      <t>467 768</t>
    </r>
    <r>
      <rPr>
        <vertAlign val="superscript"/>
        <sz val="10"/>
        <rFont val="Arial CE"/>
        <family val="0"/>
      </rPr>
      <t>2)</t>
    </r>
  </si>
  <si>
    <r>
      <t>3 738 967</t>
    </r>
    <r>
      <rPr>
        <vertAlign val="superscript"/>
        <sz val="10"/>
        <rFont val="Arial CE"/>
        <family val="0"/>
      </rPr>
      <t>2)</t>
    </r>
  </si>
  <si>
    <t>Z Á Ř Í    2 0 2 1</t>
  </si>
  <si>
    <t xml:space="preserve">září 2021 </t>
  </si>
  <si>
    <t xml:space="preserve">září 2020 </t>
  </si>
  <si>
    <t>IX - 2021 /        VIII - 2021</t>
  </si>
  <si>
    <t xml:space="preserve">V Praze dne  22. 10. 2021  </t>
  </si>
  <si>
    <r>
      <t>21 616 145</t>
    </r>
    <r>
      <rPr>
        <vertAlign val="superscript"/>
        <sz val="10"/>
        <rFont val="Arial CE"/>
        <family val="0"/>
      </rPr>
      <t>2)</t>
    </r>
  </si>
  <si>
    <r>
      <t>705 829</t>
    </r>
    <r>
      <rPr>
        <vertAlign val="superscript"/>
        <sz val="10"/>
        <rFont val="Arial CE"/>
        <family val="0"/>
      </rPr>
      <t>2)</t>
    </r>
  </si>
  <si>
    <r>
      <t>3 638 310</t>
    </r>
    <r>
      <rPr>
        <vertAlign val="superscript"/>
        <sz val="10"/>
        <rFont val="Arial CE"/>
        <family val="0"/>
      </rPr>
      <t>2)</t>
    </r>
  </si>
  <si>
    <r>
      <t>492 793</t>
    </r>
    <r>
      <rPr>
        <vertAlign val="superscript"/>
        <sz val="10"/>
        <rFont val="Arial CE"/>
        <family val="0"/>
      </rPr>
      <t>2)</t>
    </r>
  </si>
  <si>
    <r>
      <t>105,35</t>
    </r>
    <r>
      <rPr>
        <vertAlign val="superscript"/>
        <sz val="10"/>
        <rFont val="Arial CE"/>
        <family val="0"/>
      </rPr>
      <t>2)</t>
    </r>
  </si>
  <si>
    <r>
      <t>69,82</t>
    </r>
    <r>
      <rPr>
        <vertAlign val="superscript"/>
        <sz val="10"/>
        <rFont val="Arial CE"/>
        <family val="0"/>
      </rPr>
      <t>2)</t>
    </r>
  </si>
  <si>
    <r>
      <t>91,38</t>
    </r>
    <r>
      <rPr>
        <vertAlign val="superscript"/>
        <sz val="10"/>
        <rFont val="Arial CE"/>
        <family val="0"/>
      </rPr>
      <t>2)</t>
    </r>
  </si>
  <si>
    <r>
      <t>93,91</t>
    </r>
    <r>
      <rPr>
        <vertAlign val="superscript"/>
        <sz val="10"/>
        <rFont val="Arial CE"/>
        <family val="0"/>
      </rPr>
      <t>2)</t>
    </r>
  </si>
  <si>
    <r>
      <t>21 933 920</t>
    </r>
    <r>
      <rPr>
        <vertAlign val="superscript"/>
        <sz val="10"/>
        <rFont val="Arial CE"/>
        <family val="0"/>
      </rPr>
      <t>2)</t>
    </r>
  </si>
  <si>
    <r>
      <t>94,44</t>
    </r>
    <r>
      <rPr>
        <vertAlign val="superscript"/>
        <sz val="10"/>
        <rFont val="Arial CE"/>
        <family val="0"/>
      </rPr>
      <t>2)</t>
    </r>
  </si>
  <si>
    <r>
      <t>101,47</t>
    </r>
    <r>
      <rPr>
        <vertAlign val="superscript"/>
        <sz val="10"/>
        <rFont val="Arial CE"/>
        <family val="0"/>
      </rPr>
      <t>2)</t>
    </r>
  </si>
  <si>
    <r>
      <t>3 416 788</t>
    </r>
    <r>
      <rPr>
        <vertAlign val="superscript"/>
        <sz val="10"/>
        <rFont val="Arial CE"/>
        <family val="0"/>
      </rPr>
      <t>2)</t>
    </r>
  </si>
  <si>
    <t>IX - 2021 /      IX - 2020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</si>
</sst>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5" xfId="0" applyNumberFormat="1" applyFill="1" applyBorder="1" applyAlignment="1">
      <alignment horizontal="centerContinuous" vertical="center" wrapText="1"/>
    </xf>
    <xf numFmtId="175" fontId="0" fillId="33" borderId="10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0" fillId="0" borderId="0" xfId="0" applyFont="1" applyAlignment="1">
      <alignment/>
    </xf>
    <xf numFmtId="2" fontId="0" fillId="0" borderId="12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2" fontId="11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0" fillId="0" borderId="19" xfId="0" applyNumberFormat="1" applyFill="1" applyBorder="1" applyAlignment="1">
      <alignment horizontal="right" vertical="center"/>
    </xf>
    <xf numFmtId="3" fontId="16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Continuous"/>
    </xf>
    <xf numFmtId="3" fontId="0" fillId="0" borderId="12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3" fontId="0" fillId="0" borderId="19" xfId="0" applyNumberFormat="1" applyBorder="1" applyAlignment="1">
      <alignment vertical="center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2" xfId="0" applyNumberFormat="1" applyFont="1" applyBorder="1" applyAlignment="1">
      <alignment horizontal="right"/>
    </xf>
    <xf numFmtId="49" fontId="0" fillId="33" borderId="18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vertical="center"/>
    </xf>
    <xf numFmtId="2" fontId="0" fillId="0" borderId="1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7">
      <selection activeCell="G44" sqref="G44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3" width="13.25390625" style="3" customWidth="1"/>
    <col min="4" max="4" width="14.125" style="3" customWidth="1"/>
    <col min="5" max="5" width="13.753906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64" t="s">
        <v>22</v>
      </c>
      <c r="B1" s="165"/>
      <c r="C1" s="165"/>
      <c r="D1" s="165"/>
      <c r="E1" s="165"/>
      <c r="F1" s="165"/>
      <c r="G1" s="165"/>
      <c r="H1" s="15"/>
      <c r="I1" s="15"/>
      <c r="J1" s="15"/>
    </row>
    <row r="2" spans="1:10" s="9" customFormat="1" ht="18.75">
      <c r="A2" s="164" t="s">
        <v>0</v>
      </c>
      <c r="B2" s="165"/>
      <c r="C2" s="165"/>
      <c r="D2" s="165"/>
      <c r="E2" s="165"/>
      <c r="F2" s="165"/>
      <c r="G2" s="165"/>
      <c r="H2" s="15"/>
      <c r="I2" s="15"/>
      <c r="J2" s="15"/>
    </row>
    <row r="3" spans="1:10" s="9" customFormat="1" ht="15.75" customHeight="1">
      <c r="A3" s="164" t="s">
        <v>1</v>
      </c>
      <c r="B3" s="165"/>
      <c r="C3" s="165"/>
      <c r="D3" s="165"/>
      <c r="E3" s="165"/>
      <c r="F3" s="165"/>
      <c r="G3" s="165"/>
      <c r="H3" s="15"/>
      <c r="I3" s="15"/>
      <c r="J3" s="15"/>
    </row>
    <row r="4" spans="1:10" s="9" customFormat="1" ht="5.25" customHeight="1">
      <c r="A4" s="10"/>
      <c r="B4" s="48"/>
      <c r="C4" s="10"/>
      <c r="D4" s="10"/>
      <c r="E4" s="10"/>
      <c r="F4" s="10"/>
      <c r="G4" s="10"/>
      <c r="H4" s="15"/>
      <c r="I4" s="15"/>
      <c r="J4" s="15"/>
    </row>
    <row r="5" spans="1:10" s="9" customFormat="1" ht="20.25" customHeight="1">
      <c r="A5" s="164" t="s">
        <v>77</v>
      </c>
      <c r="B5" s="165"/>
      <c r="C5" s="165"/>
      <c r="D5" s="165"/>
      <c r="E5" s="165"/>
      <c r="F5" s="165"/>
      <c r="G5" s="165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12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2.5" customHeight="1">
      <c r="A9" s="41" t="s">
        <v>3</v>
      </c>
      <c r="B9" s="42" t="s">
        <v>46</v>
      </c>
      <c r="C9" s="37" t="s">
        <v>65</v>
      </c>
      <c r="D9" s="37"/>
      <c r="E9" s="37"/>
      <c r="F9" s="37" t="s">
        <v>19</v>
      </c>
      <c r="G9" s="47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146" t="s">
        <v>78</v>
      </c>
      <c r="D10" s="146" t="s">
        <v>73</v>
      </c>
      <c r="E10" s="43" t="s">
        <v>79</v>
      </c>
      <c r="F10" s="86" t="s">
        <v>80</v>
      </c>
      <c r="G10" s="86" t="s">
        <v>94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87">
        <v>21798152</v>
      </c>
      <c r="D11" s="87">
        <v>22621115</v>
      </c>
      <c r="E11" s="87">
        <v>21500205</v>
      </c>
      <c r="F11" s="39">
        <v>96.36197048840772</v>
      </c>
      <c r="G11" s="85">
        <v>101.38578564674488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92" t="s">
        <v>33</v>
      </c>
      <c r="D12" s="87">
        <v>443178</v>
      </c>
      <c r="E12" s="92" t="s">
        <v>33</v>
      </c>
      <c r="F12" s="92" t="s">
        <v>33</v>
      </c>
      <c r="G12" s="108">
        <v>43.71356957790413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87">
        <v>135768.0220630927</v>
      </c>
      <c r="D13" s="87">
        <v>160159</v>
      </c>
      <c r="E13" s="87">
        <v>115940</v>
      </c>
      <c r="F13" s="39">
        <v>84.77099362972018</v>
      </c>
      <c r="G13" s="85">
        <v>117.10196831386295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92" t="s">
        <v>33</v>
      </c>
      <c r="D14" s="92" t="s">
        <v>33</v>
      </c>
      <c r="E14" s="92" t="s">
        <v>33</v>
      </c>
      <c r="F14" s="39">
        <v>152.07840668733144</v>
      </c>
      <c r="G14" s="85">
        <v>112.01764189526435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92" t="s">
        <v>33</v>
      </c>
      <c r="D15" s="159" t="s">
        <v>34</v>
      </c>
      <c r="E15" s="92" t="s">
        <v>33</v>
      </c>
      <c r="F15" s="159" t="s">
        <v>34</v>
      </c>
      <c r="G15" s="85">
        <v>76.4885496183206</v>
      </c>
      <c r="H15" s="6"/>
      <c r="I15" s="6"/>
      <c r="J15" s="6"/>
    </row>
    <row r="16" spans="1:10" ht="15" customHeight="1">
      <c r="A16" s="24" t="s">
        <v>47</v>
      </c>
      <c r="B16" s="30">
        <v>106</v>
      </c>
      <c r="C16" s="92" t="s">
        <v>33</v>
      </c>
      <c r="D16" s="92" t="s">
        <v>33</v>
      </c>
      <c r="E16" s="92" t="s">
        <v>33</v>
      </c>
      <c r="F16" s="39">
        <v>79.22097378277154</v>
      </c>
      <c r="G16" s="85">
        <v>180.04766768811714</v>
      </c>
      <c r="H16" s="6"/>
      <c r="I16" s="6"/>
      <c r="J16" s="6"/>
    </row>
    <row r="17" spans="1:10" ht="16.5" customHeight="1">
      <c r="A17" s="97" t="s">
        <v>60</v>
      </c>
      <c r="B17" s="50">
        <v>107</v>
      </c>
      <c r="C17" s="124" t="s">
        <v>90</v>
      </c>
      <c r="D17" s="124" t="s">
        <v>74</v>
      </c>
      <c r="E17" s="124" t="s">
        <v>82</v>
      </c>
      <c r="F17" s="98" t="s">
        <v>91</v>
      </c>
      <c r="G17" s="99" t="s">
        <v>92</v>
      </c>
      <c r="H17" s="6"/>
      <c r="I17" s="6"/>
      <c r="J17" s="6"/>
    </row>
    <row r="18" spans="1:7" ht="12.75" customHeight="1">
      <c r="A18" s="119" t="s">
        <v>70</v>
      </c>
      <c r="C18" s="17"/>
      <c r="D18" s="17"/>
      <c r="E18" s="17"/>
      <c r="F18" s="60"/>
      <c r="G18" s="60"/>
    </row>
    <row r="19" spans="1:7" ht="11.25" customHeight="1">
      <c r="A19" s="4"/>
      <c r="C19" s="17"/>
      <c r="D19" s="17"/>
      <c r="E19" s="17"/>
      <c r="F19" s="60"/>
      <c r="G19" s="60"/>
    </row>
    <row r="20" spans="1:10" ht="18.75" customHeight="1">
      <c r="A20" s="41" t="s">
        <v>3</v>
      </c>
      <c r="B20" s="42" t="s">
        <v>46</v>
      </c>
      <c r="C20" s="37" t="s">
        <v>18</v>
      </c>
      <c r="D20" s="29"/>
      <c r="E20" s="130"/>
      <c r="F20" s="61" t="s">
        <v>19</v>
      </c>
      <c r="G20" s="62"/>
      <c r="H20" s="6"/>
      <c r="I20" s="6"/>
      <c r="J20" s="6"/>
    </row>
    <row r="21" spans="1:10" ht="27" customHeight="1">
      <c r="A21" s="36" t="s">
        <v>4</v>
      </c>
      <c r="B21" s="35" t="s">
        <v>5</v>
      </c>
      <c r="C21" s="146" t="s">
        <v>78</v>
      </c>
      <c r="D21" s="146" t="s">
        <v>73</v>
      </c>
      <c r="E21" s="43" t="s">
        <v>79</v>
      </c>
      <c r="F21" s="86" t="s">
        <v>80</v>
      </c>
      <c r="G21" s="86" t="s">
        <v>94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150">
        <v>22.41650469674093</v>
      </c>
      <c r="D22" s="150">
        <v>22.43976783031128</v>
      </c>
      <c r="E22" s="136">
        <v>22.140118772648115</v>
      </c>
      <c r="F22" s="137">
        <v>99.89633077424746</v>
      </c>
      <c r="G22" s="137">
        <v>101.24834887712643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92" t="s">
        <v>33</v>
      </c>
      <c r="D23" s="92" t="s">
        <v>33</v>
      </c>
      <c r="E23" s="92" t="s">
        <v>33</v>
      </c>
      <c r="F23" s="138">
        <v>81.36872053606614</v>
      </c>
      <c r="G23" s="138">
        <v>102.52174745295373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92" t="s">
        <v>33</v>
      </c>
      <c r="D24" s="92" t="s">
        <v>33</v>
      </c>
      <c r="E24" s="92" t="s">
        <v>33</v>
      </c>
      <c r="F24" s="137">
        <v>88.00345037772634</v>
      </c>
      <c r="G24" s="137">
        <v>75.21681035676117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92" t="s">
        <v>33</v>
      </c>
      <c r="D25" s="92" t="s">
        <v>33</v>
      </c>
      <c r="E25" s="92" t="s">
        <v>33</v>
      </c>
      <c r="F25" s="137">
        <v>100</v>
      </c>
      <c r="G25" s="137">
        <v>101.72413793103448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09" t="s">
        <v>34</v>
      </c>
      <c r="D26" s="109" t="s">
        <v>34</v>
      </c>
      <c r="E26" s="109" t="s">
        <v>34</v>
      </c>
      <c r="F26" s="79" t="s">
        <v>34</v>
      </c>
      <c r="G26" s="79" t="s">
        <v>34</v>
      </c>
      <c r="H26" s="6"/>
      <c r="I26" s="6"/>
      <c r="J26" s="6"/>
    </row>
    <row r="27" spans="1:10" ht="15" customHeight="1">
      <c r="A27" s="26" t="s">
        <v>47</v>
      </c>
      <c r="B27" s="23">
        <v>106</v>
      </c>
      <c r="C27" s="93" t="s">
        <v>33</v>
      </c>
      <c r="D27" s="93" t="s">
        <v>33</v>
      </c>
      <c r="E27" s="93" t="s">
        <v>33</v>
      </c>
      <c r="F27" s="139">
        <v>99.54019702936276</v>
      </c>
      <c r="G27" s="139">
        <v>92.12568659889929</v>
      </c>
      <c r="H27" s="6"/>
      <c r="I27" s="6"/>
      <c r="J27" s="6"/>
    </row>
    <row r="28" spans="6:10" ht="13.5" customHeight="1">
      <c r="F28" s="60"/>
      <c r="G28" s="60"/>
      <c r="H28" s="6"/>
      <c r="I28" s="6"/>
      <c r="J28" s="6"/>
    </row>
    <row r="29" spans="1:10" ht="15.75" customHeight="1">
      <c r="A29" s="112" t="s">
        <v>49</v>
      </c>
      <c r="B29" s="4"/>
      <c r="C29" s="4"/>
      <c r="D29" s="4"/>
      <c r="E29" s="4"/>
      <c r="F29" s="63"/>
      <c r="G29" s="63"/>
      <c r="H29" s="6"/>
      <c r="I29" s="6"/>
      <c r="J29" s="6"/>
    </row>
    <row r="30" spans="6:10" ht="6" customHeight="1">
      <c r="F30" s="60"/>
      <c r="G30" s="60"/>
      <c r="H30" s="6"/>
      <c r="I30" s="6"/>
      <c r="J30" s="6"/>
    </row>
    <row r="31" spans="1:10" ht="20.25" customHeight="1">
      <c r="A31" s="50" t="s">
        <v>3</v>
      </c>
      <c r="B31" s="83" t="s">
        <v>46</v>
      </c>
      <c r="C31" s="49" t="s">
        <v>12</v>
      </c>
      <c r="D31" s="49"/>
      <c r="E31" s="44"/>
      <c r="F31" s="61" t="s">
        <v>19</v>
      </c>
      <c r="G31" s="62"/>
      <c r="H31" s="6"/>
      <c r="I31" s="6"/>
      <c r="J31" s="6"/>
    </row>
    <row r="32" spans="1:10" ht="27" customHeight="1">
      <c r="A32" s="36" t="s">
        <v>4</v>
      </c>
      <c r="B32" s="35" t="s">
        <v>5</v>
      </c>
      <c r="C32" s="146" t="s">
        <v>78</v>
      </c>
      <c r="D32" s="146" t="s">
        <v>73</v>
      </c>
      <c r="E32" s="43" t="s">
        <v>79</v>
      </c>
      <c r="F32" s="86" t="s">
        <v>80</v>
      </c>
      <c r="G32" s="86" t="s">
        <v>94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492793</v>
      </c>
      <c r="D33" s="19">
        <v>467768</v>
      </c>
      <c r="E33" s="19">
        <v>705829</v>
      </c>
      <c r="F33" s="79">
        <v>105.34987429665988</v>
      </c>
      <c r="G33" s="79">
        <v>69.81761871501455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67" t="s">
        <v>33</v>
      </c>
      <c r="D34" s="67" t="s">
        <v>33</v>
      </c>
      <c r="E34" s="67" t="s">
        <v>33</v>
      </c>
      <c r="F34" s="88">
        <v>81.98980646494923</v>
      </c>
      <c r="G34" s="79">
        <v>118.05464480874318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67" t="s">
        <v>33</v>
      </c>
      <c r="D35" s="67" t="s">
        <v>33</v>
      </c>
      <c r="E35" s="67" t="s">
        <v>33</v>
      </c>
      <c r="F35" s="88">
        <v>162.13840399002495</v>
      </c>
      <c r="G35" s="88">
        <v>223.04459691252143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67" t="s">
        <v>33</v>
      </c>
      <c r="D36" s="67" t="s">
        <v>33</v>
      </c>
      <c r="E36" s="67" t="s">
        <v>33</v>
      </c>
      <c r="F36" s="79">
        <v>17.569465906217516</v>
      </c>
      <c r="G36" s="88">
        <v>11.774009065619836</v>
      </c>
      <c r="H36" s="6"/>
      <c r="I36" s="6"/>
      <c r="J36" s="6"/>
    </row>
    <row r="37" spans="1:10" ht="15" customHeight="1">
      <c r="A37" s="24" t="s">
        <v>10</v>
      </c>
      <c r="B37" s="90">
        <v>205</v>
      </c>
      <c r="C37" s="20" t="s">
        <v>34</v>
      </c>
      <c r="D37" s="20" t="s">
        <v>34</v>
      </c>
      <c r="E37" s="67" t="s">
        <v>33</v>
      </c>
      <c r="F37" s="89" t="s">
        <v>34</v>
      </c>
      <c r="G37" s="89" t="s">
        <v>34</v>
      </c>
      <c r="H37" s="6"/>
      <c r="I37" s="6"/>
      <c r="J37" s="6"/>
    </row>
    <row r="38" spans="1:10" ht="15" customHeight="1">
      <c r="A38" s="26" t="s">
        <v>50</v>
      </c>
      <c r="B38" s="23">
        <v>206</v>
      </c>
      <c r="C38" s="67" t="s">
        <v>33</v>
      </c>
      <c r="D38" s="67" t="s">
        <v>33</v>
      </c>
      <c r="E38" s="67" t="s">
        <v>33</v>
      </c>
      <c r="F38" s="88">
        <v>261.94690265486724</v>
      </c>
      <c r="G38" s="88">
        <v>50.68493150684932</v>
      </c>
      <c r="H38" s="6"/>
      <c r="I38" s="6"/>
      <c r="J38" s="6"/>
    </row>
    <row r="39" spans="1:10" ht="16.5" customHeight="1">
      <c r="A39" s="97" t="s">
        <v>11</v>
      </c>
      <c r="B39" s="83">
        <v>207</v>
      </c>
      <c r="C39" s="162" t="s">
        <v>85</v>
      </c>
      <c r="D39" s="162" t="s">
        <v>75</v>
      </c>
      <c r="E39" s="163" t="s">
        <v>83</v>
      </c>
      <c r="F39" s="160" t="s">
        <v>86</v>
      </c>
      <c r="G39" s="160" t="s">
        <v>87</v>
      </c>
      <c r="H39" s="6"/>
      <c r="I39" s="6"/>
      <c r="J39" s="6"/>
    </row>
    <row r="40" spans="3:10" ht="12.75" customHeight="1">
      <c r="C40" s="17"/>
      <c r="F40" s="60"/>
      <c r="G40" s="60"/>
      <c r="H40" s="6"/>
      <c r="I40" s="6"/>
      <c r="J40" s="6"/>
    </row>
    <row r="41" s="111" customFormat="1" ht="15.75" customHeight="1">
      <c r="A41" s="112" t="s">
        <v>48</v>
      </c>
    </row>
    <row r="42" spans="1:10" ht="6" customHeight="1">
      <c r="A42" s="110"/>
      <c r="B42" s="5"/>
      <c r="C42" s="8"/>
      <c r="D42" s="8"/>
      <c r="E42" s="8"/>
      <c r="H42" s="6"/>
      <c r="I42" s="6"/>
      <c r="J42" s="6"/>
    </row>
    <row r="43" spans="1:10" ht="19.5" customHeight="1">
      <c r="A43" s="50" t="s">
        <v>3</v>
      </c>
      <c r="B43" s="83" t="s">
        <v>46</v>
      </c>
      <c r="C43" s="49" t="s">
        <v>12</v>
      </c>
      <c r="D43" s="27"/>
      <c r="E43" s="27"/>
      <c r="F43" s="61" t="s">
        <v>19</v>
      </c>
      <c r="G43" s="62"/>
      <c r="H43" s="6"/>
      <c r="I43" s="6"/>
      <c r="J43" s="6"/>
    </row>
    <row r="44" spans="1:10" ht="25.5" customHeight="1">
      <c r="A44" s="36" t="s">
        <v>4</v>
      </c>
      <c r="B44" s="35" t="s">
        <v>5</v>
      </c>
      <c r="C44" s="146" t="s">
        <v>78</v>
      </c>
      <c r="D44" s="146" t="s">
        <v>73</v>
      </c>
      <c r="E44" s="43" t="s">
        <v>79</v>
      </c>
      <c r="F44" s="86" t="s">
        <v>80</v>
      </c>
      <c r="G44" s="86" t="s">
        <v>94</v>
      </c>
      <c r="H44" s="6"/>
      <c r="I44" s="6"/>
      <c r="J44" s="6"/>
    </row>
    <row r="45" spans="1:10" ht="15" customHeight="1">
      <c r="A45" s="32" t="s">
        <v>17</v>
      </c>
      <c r="B45" s="25">
        <v>301</v>
      </c>
      <c r="C45" s="19">
        <v>2478330</v>
      </c>
      <c r="D45" s="19">
        <v>2217852</v>
      </c>
      <c r="E45" s="19">
        <v>1826213</v>
      </c>
      <c r="F45" s="80">
        <v>111.74460694401611</v>
      </c>
      <c r="G45" s="80">
        <v>135.7087042968153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336646</v>
      </c>
      <c r="D46" s="20">
        <v>298766</v>
      </c>
      <c r="E46" s="20">
        <v>293967</v>
      </c>
      <c r="F46" s="79">
        <v>112.6788188749724</v>
      </c>
      <c r="G46" s="79">
        <v>114.5182962713502</v>
      </c>
      <c r="H46" s="6"/>
      <c r="I46" s="6"/>
    </row>
    <row r="47" spans="1:9" ht="15" customHeight="1">
      <c r="A47" s="26" t="s">
        <v>14</v>
      </c>
      <c r="B47" s="23">
        <v>303</v>
      </c>
      <c r="C47" s="131">
        <v>315217</v>
      </c>
      <c r="D47" s="131">
        <v>363455</v>
      </c>
      <c r="E47" s="131">
        <v>433982</v>
      </c>
      <c r="F47" s="81">
        <v>86.72793055536448</v>
      </c>
      <c r="G47" s="81">
        <v>72.6336576171362</v>
      </c>
      <c r="H47" s="6"/>
      <c r="I47" s="6"/>
    </row>
    <row r="48" spans="8:9" ht="6" customHeight="1">
      <c r="H48" s="6"/>
      <c r="I48" s="6"/>
    </row>
    <row r="49" spans="1:9" ht="13.5" customHeight="1">
      <c r="A49" s="46" t="s">
        <v>54</v>
      </c>
      <c r="H49" s="6"/>
      <c r="I49" s="6"/>
    </row>
    <row r="50" spans="1:9" ht="13.5" customHeight="1">
      <c r="A50" s="46" t="s">
        <v>53</v>
      </c>
      <c r="H50" s="6"/>
      <c r="I50" s="6"/>
    </row>
    <row r="51" spans="1:9" s="122" customFormat="1" ht="13.5" customHeight="1">
      <c r="A51" s="120" t="s">
        <v>71</v>
      </c>
      <c r="H51" s="123"/>
      <c r="I51" s="123"/>
    </row>
    <row r="52" spans="1:10" ht="13.5" customHeight="1">
      <c r="A52" s="169" t="s">
        <v>35</v>
      </c>
      <c r="B52" s="169"/>
      <c r="C52" s="169"/>
      <c r="D52" s="169"/>
      <c r="E52" s="169"/>
      <c r="F52" s="169"/>
      <c r="G52" s="169"/>
      <c r="H52" s="6"/>
      <c r="I52" s="6"/>
      <c r="J52" s="6"/>
    </row>
  </sheetData>
  <sheetProtection/>
  <mergeCells count="5">
    <mergeCell ref="A2:G2"/>
    <mergeCell ref="A1:G1"/>
    <mergeCell ref="A3:G3"/>
    <mergeCell ref="A5:G5"/>
    <mergeCell ref="A52:G52"/>
  </mergeCells>
  <printOptions/>
  <pageMargins left="0.6770833333333334" right="0.5905511811023623" top="0.625" bottom="0.2916666666666667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7"/>
  <sheetViews>
    <sheetView workbookViewId="0" topLeftCell="A1">
      <selection activeCell="G20" sqref="G20"/>
    </sheetView>
  </sheetViews>
  <sheetFormatPr defaultColWidth="9.00390625" defaultRowHeight="12.75"/>
  <cols>
    <col min="1" max="1" width="30.25390625" style="0" customWidth="1"/>
    <col min="2" max="2" width="5.125" style="0" customWidth="1"/>
    <col min="3" max="4" width="11.00390625" style="0" customWidth="1"/>
    <col min="5" max="5" width="11.125" style="0" customWidth="1"/>
    <col min="6" max="6" width="10.8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112" t="s">
        <v>61</v>
      </c>
      <c r="B2" s="1"/>
      <c r="C2" s="2"/>
      <c r="D2" s="2"/>
      <c r="E2" s="2"/>
      <c r="F2" s="2"/>
      <c r="G2" s="2"/>
      <c r="H2" s="4"/>
    </row>
    <row r="3" spans="1:8" ht="15.75" customHeight="1">
      <c r="A3" s="112" t="s">
        <v>62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82" t="s">
        <v>3</v>
      </c>
      <c r="B5" s="84" t="s">
        <v>46</v>
      </c>
      <c r="C5" s="68" t="s">
        <v>66</v>
      </c>
      <c r="D5" s="68"/>
      <c r="E5" s="69"/>
      <c r="F5" s="53" t="s">
        <v>19</v>
      </c>
      <c r="G5" s="54"/>
    </row>
    <row r="6" spans="1:7" ht="36" customHeight="1">
      <c r="A6" s="65" t="s">
        <v>4</v>
      </c>
      <c r="B6" s="66" t="s">
        <v>5</v>
      </c>
      <c r="C6" s="146" t="s">
        <v>78</v>
      </c>
      <c r="D6" s="146" t="s">
        <v>73</v>
      </c>
      <c r="E6" s="43" t="s">
        <v>79</v>
      </c>
      <c r="F6" s="86" t="s">
        <v>80</v>
      </c>
      <c r="G6" s="86" t="s">
        <v>94</v>
      </c>
    </row>
    <row r="7" spans="1:8" ht="27.75" customHeight="1">
      <c r="A7" s="100" t="s">
        <v>15</v>
      </c>
      <c r="B7" s="84">
        <v>401</v>
      </c>
      <c r="C7" s="94" t="s">
        <v>93</v>
      </c>
      <c r="D7" s="94" t="s">
        <v>76</v>
      </c>
      <c r="E7" s="94" t="s">
        <v>84</v>
      </c>
      <c r="F7" s="96" t="s">
        <v>88</v>
      </c>
      <c r="G7" s="96" t="s">
        <v>89</v>
      </c>
      <c r="H7" s="40"/>
    </row>
    <row r="8" spans="1:8" ht="15" customHeight="1">
      <c r="A8" s="101" t="s">
        <v>41</v>
      </c>
      <c r="B8" s="70">
        <v>402</v>
      </c>
      <c r="C8" s="132">
        <v>3355493</v>
      </c>
      <c r="D8" s="132">
        <v>3478243</v>
      </c>
      <c r="E8" s="132">
        <v>3596020</v>
      </c>
      <c r="F8" s="80">
        <v>96.47091936934827</v>
      </c>
      <c r="G8" s="80">
        <v>93.31129971468457</v>
      </c>
      <c r="H8" s="13"/>
    </row>
    <row r="9" spans="1:10" ht="15" customHeight="1">
      <c r="A9" s="102" t="s">
        <v>42</v>
      </c>
      <c r="B9" s="70">
        <v>403</v>
      </c>
      <c r="C9" s="67" t="s">
        <v>33</v>
      </c>
      <c r="D9" s="89">
        <v>198061</v>
      </c>
      <c r="E9" s="151" t="s">
        <v>33</v>
      </c>
      <c r="F9" s="67" t="s">
        <v>33</v>
      </c>
      <c r="G9" s="79">
        <v>77.8617530013711</v>
      </c>
      <c r="H9" s="13"/>
      <c r="I9" s="59"/>
      <c r="J9" s="59"/>
    </row>
    <row r="10" spans="1:10" ht="15" customHeight="1">
      <c r="A10" s="102" t="s">
        <v>43</v>
      </c>
      <c r="B10" s="70">
        <v>404</v>
      </c>
      <c r="C10" s="133">
        <v>61295</v>
      </c>
      <c r="D10" s="133">
        <v>62663</v>
      </c>
      <c r="E10" s="133">
        <v>42290</v>
      </c>
      <c r="F10" s="79">
        <v>97.8168935416434</v>
      </c>
      <c r="G10" s="79">
        <v>144.93970205722394</v>
      </c>
      <c r="H10" s="13"/>
      <c r="I10" s="14"/>
      <c r="J10" s="59"/>
    </row>
    <row r="11" spans="1:9" ht="15" customHeight="1">
      <c r="A11" s="102" t="s">
        <v>44</v>
      </c>
      <c r="B11" s="70">
        <v>405</v>
      </c>
      <c r="C11" s="67" t="s">
        <v>33</v>
      </c>
      <c r="D11" s="67" t="s">
        <v>33</v>
      </c>
      <c r="E11" s="151" t="s">
        <v>33</v>
      </c>
      <c r="F11" s="79">
        <v>172.01162801066496</v>
      </c>
      <c r="G11" s="79">
        <v>103.22050722252992</v>
      </c>
      <c r="H11" s="13"/>
      <c r="I11" s="14"/>
    </row>
    <row r="12" spans="1:9" ht="15" customHeight="1">
      <c r="A12" s="102" t="s">
        <v>45</v>
      </c>
      <c r="B12" s="70">
        <v>406</v>
      </c>
      <c r="C12" s="67" t="s">
        <v>33</v>
      </c>
      <c r="D12" s="20" t="s">
        <v>34</v>
      </c>
      <c r="E12" s="151" t="s">
        <v>33</v>
      </c>
      <c r="F12" s="20" t="s">
        <v>34</v>
      </c>
      <c r="G12" s="79">
        <v>65.21739130434783</v>
      </c>
      <c r="H12" s="13"/>
      <c r="I12" s="14"/>
    </row>
    <row r="13" spans="1:9" ht="15" customHeight="1">
      <c r="A13" s="91" t="s">
        <v>52</v>
      </c>
      <c r="B13" s="71">
        <v>407</v>
      </c>
      <c r="C13" s="140" t="s">
        <v>33</v>
      </c>
      <c r="D13" s="140" t="s">
        <v>33</v>
      </c>
      <c r="E13" s="152" t="s">
        <v>33</v>
      </c>
      <c r="F13" s="134">
        <v>66.76628810520025</v>
      </c>
      <c r="G13" s="81">
        <v>204.20475319926874</v>
      </c>
      <c r="H13" s="14"/>
      <c r="I13" s="14"/>
    </row>
    <row r="14" spans="1:9" ht="15" customHeight="1">
      <c r="A14" s="121"/>
      <c r="B14" s="72"/>
      <c r="C14" s="116"/>
      <c r="D14" s="73"/>
      <c r="E14" s="73"/>
      <c r="F14" s="73"/>
      <c r="G14" s="73"/>
      <c r="H14" s="14"/>
      <c r="I14" s="64"/>
    </row>
    <row r="15" spans="1:9" ht="15" customHeight="1">
      <c r="A15" s="118"/>
      <c r="B15" s="72"/>
      <c r="C15" s="116"/>
      <c r="D15" s="73"/>
      <c r="E15" s="73"/>
      <c r="F15" s="73"/>
      <c r="G15" s="73"/>
      <c r="H15" s="14"/>
      <c r="I15" s="64"/>
    </row>
    <row r="16" spans="1:8" ht="15.75" customHeight="1">
      <c r="A16" s="112" t="s">
        <v>63</v>
      </c>
      <c r="B16" s="1"/>
      <c r="C16" s="2"/>
      <c r="D16" s="2"/>
      <c r="E16" s="2"/>
      <c r="F16" s="2"/>
      <c r="G16" s="2"/>
      <c r="H16" s="4"/>
    </row>
    <row r="17" spans="1:8" ht="15.75" customHeight="1">
      <c r="A17" s="112" t="s">
        <v>64</v>
      </c>
      <c r="B17" s="1"/>
      <c r="C17" s="2"/>
      <c r="D17" s="2"/>
      <c r="E17" s="2"/>
      <c r="F17" s="2"/>
      <c r="G17" s="2"/>
      <c r="H17" s="4"/>
    </row>
    <row r="18" spans="1:9" ht="9.75" customHeight="1">
      <c r="A18" s="112"/>
      <c r="B18" s="74"/>
      <c r="C18" s="74"/>
      <c r="D18" s="74"/>
      <c r="E18" s="74"/>
      <c r="F18" s="74"/>
      <c r="G18" s="74"/>
      <c r="H18" s="14"/>
      <c r="I18" s="14"/>
    </row>
    <row r="19" spans="1:9" ht="27" customHeight="1">
      <c r="A19" s="82" t="s">
        <v>3</v>
      </c>
      <c r="B19" s="84" t="s">
        <v>46</v>
      </c>
      <c r="C19" s="166" t="s">
        <v>66</v>
      </c>
      <c r="D19" s="167"/>
      <c r="E19" s="168"/>
      <c r="F19" s="75" t="s">
        <v>19</v>
      </c>
      <c r="G19" s="76"/>
      <c r="H19" s="64"/>
      <c r="I19" s="13"/>
    </row>
    <row r="20" spans="1:255" s="22" customFormat="1" ht="36.75" customHeight="1">
      <c r="A20" s="65" t="s">
        <v>4</v>
      </c>
      <c r="B20" s="66" t="s">
        <v>5</v>
      </c>
      <c r="C20" s="146" t="s">
        <v>78</v>
      </c>
      <c r="D20" s="146" t="s">
        <v>73</v>
      </c>
      <c r="E20" s="43" t="s">
        <v>79</v>
      </c>
      <c r="F20" s="86" t="s">
        <v>80</v>
      </c>
      <c r="G20" s="86" t="s">
        <v>94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10" ht="27.75" customHeight="1">
      <c r="A21" s="113" t="s">
        <v>51</v>
      </c>
      <c r="B21" s="66">
        <v>501</v>
      </c>
      <c r="C21" s="135">
        <v>8792484</v>
      </c>
      <c r="D21" s="135">
        <v>9103702</v>
      </c>
      <c r="E21" s="135">
        <f>SUM(E22:E27)</f>
        <v>8880541</v>
      </c>
      <c r="F21" s="114">
        <v>96.58141270441409</v>
      </c>
      <c r="G21" s="114">
        <v>99.00842752710673</v>
      </c>
      <c r="H21" s="3"/>
      <c r="I21" s="7"/>
      <c r="J21" s="7"/>
    </row>
    <row r="22" spans="1:10" ht="15" customHeight="1">
      <c r="A22" s="101" t="s">
        <v>36</v>
      </c>
      <c r="B22" s="77">
        <v>502</v>
      </c>
      <c r="C22" s="20">
        <v>6156231</v>
      </c>
      <c r="D22" s="20">
        <v>6408531</v>
      </c>
      <c r="E22" s="20">
        <v>6000823</v>
      </c>
      <c r="F22" s="79">
        <v>96.06306031756732</v>
      </c>
      <c r="G22" s="79">
        <v>102.58977810210365</v>
      </c>
      <c r="I22" s="7"/>
      <c r="J22" s="7"/>
    </row>
    <row r="23" spans="1:10" ht="15" customHeight="1">
      <c r="A23" s="24" t="s">
        <v>57</v>
      </c>
      <c r="B23" s="77">
        <v>503</v>
      </c>
      <c r="C23" s="20">
        <v>289408</v>
      </c>
      <c r="D23" s="20">
        <v>286156</v>
      </c>
      <c r="E23" s="20">
        <v>270782</v>
      </c>
      <c r="F23" s="79">
        <v>101.13644305903074</v>
      </c>
      <c r="G23" s="79">
        <v>106.87859606620825</v>
      </c>
      <c r="I23" s="7"/>
      <c r="J23" s="7"/>
    </row>
    <row r="24" spans="1:10" ht="15" customHeight="1">
      <c r="A24" s="103" t="s">
        <v>37</v>
      </c>
      <c r="B24" s="77">
        <v>504</v>
      </c>
      <c r="C24" s="20">
        <v>502290</v>
      </c>
      <c r="D24" s="20">
        <v>460281</v>
      </c>
      <c r="E24" s="20">
        <v>437178</v>
      </c>
      <c r="F24" s="79">
        <v>109.12681601021986</v>
      </c>
      <c r="G24" s="79">
        <v>114.89370462374593</v>
      </c>
      <c r="I24" s="7"/>
      <c r="J24" s="13"/>
    </row>
    <row r="25" spans="1:10" ht="15" customHeight="1">
      <c r="A25" s="103" t="s">
        <v>38</v>
      </c>
      <c r="B25" s="77">
        <v>505</v>
      </c>
      <c r="C25" s="20">
        <v>546405</v>
      </c>
      <c r="D25" s="20">
        <v>497213</v>
      </c>
      <c r="E25" s="20">
        <v>499513</v>
      </c>
      <c r="F25" s="79">
        <v>109.89354662890953</v>
      </c>
      <c r="G25" s="79">
        <v>109.3875434673372</v>
      </c>
      <c r="I25" s="7"/>
      <c r="J25" s="7"/>
    </row>
    <row r="26" spans="1:10" ht="15" customHeight="1">
      <c r="A26" s="103" t="s">
        <v>39</v>
      </c>
      <c r="B26" s="77">
        <v>506</v>
      </c>
      <c r="C26" s="20">
        <v>1298150</v>
      </c>
      <c r="D26" s="20">
        <v>1451521</v>
      </c>
      <c r="E26" s="20">
        <v>1672245</v>
      </c>
      <c r="F26" s="79">
        <v>89.43377326266723</v>
      </c>
      <c r="G26" s="79">
        <v>77.62917515077037</v>
      </c>
      <c r="I26" s="7"/>
      <c r="J26" s="7"/>
    </row>
    <row r="27" spans="1:10" ht="15" customHeight="1">
      <c r="A27" s="104" t="s">
        <v>40</v>
      </c>
      <c r="B27" s="78">
        <v>507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J27" s="7"/>
    </row>
    <row r="28" spans="1:6" ht="12.75">
      <c r="A28" s="121"/>
      <c r="B28" s="55"/>
      <c r="C28" s="55"/>
      <c r="D28" s="55"/>
      <c r="E28" s="125"/>
      <c r="F28" s="56"/>
    </row>
    <row r="29" spans="1:6" ht="12.75">
      <c r="A29" s="118"/>
      <c r="B29" s="55"/>
      <c r="C29" s="55"/>
      <c r="D29" s="55"/>
      <c r="E29" s="55"/>
      <c r="F29" s="56"/>
    </row>
    <row r="30" spans="1:9" s="3" customFormat="1" ht="13.5" customHeight="1">
      <c r="A30" s="120" t="s">
        <v>67</v>
      </c>
      <c r="H30" s="6"/>
      <c r="I30" s="6"/>
    </row>
    <row r="31" spans="1:9" s="3" customFormat="1" ht="13.5" customHeight="1">
      <c r="A31" s="120" t="s">
        <v>68</v>
      </c>
      <c r="H31" s="6"/>
      <c r="I31" s="6"/>
    </row>
    <row r="32" spans="1:9" s="3" customFormat="1" ht="13.5" customHeight="1">
      <c r="A32" s="120" t="s">
        <v>69</v>
      </c>
      <c r="H32" s="6"/>
      <c r="I32" s="6"/>
    </row>
    <row r="33" spans="1:10" s="3" customFormat="1" ht="13.5" customHeight="1">
      <c r="A33" s="121" t="s">
        <v>35</v>
      </c>
      <c r="B33" s="95"/>
      <c r="C33" s="95"/>
      <c r="D33" s="95"/>
      <c r="E33" s="95"/>
      <c r="F33" s="95"/>
      <c r="G33" s="95"/>
      <c r="H33" s="6"/>
      <c r="I33" s="6"/>
      <c r="J33" s="6"/>
    </row>
    <row r="34" spans="1:5" ht="13.5" customHeight="1">
      <c r="A34" s="120"/>
      <c r="B34" s="3"/>
      <c r="C34" s="3"/>
      <c r="D34" s="3"/>
      <c r="E34" s="3"/>
    </row>
    <row r="35" ht="15.75">
      <c r="A35" s="46"/>
    </row>
    <row r="46" spans="2:3" ht="12.75">
      <c r="B46" s="58"/>
      <c r="C46" s="58"/>
    </row>
    <row r="47" spans="2:3" ht="12.75">
      <c r="B47" s="58"/>
      <c r="C47" s="58"/>
    </row>
  </sheetData>
  <sheetProtection/>
  <mergeCells count="1">
    <mergeCell ref="C19:E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11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2.875" style="0" customWidth="1"/>
    <col min="2" max="2" width="5.25390625" style="0" customWidth="1"/>
    <col min="3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112" t="s">
        <v>56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82" t="s">
        <v>3</v>
      </c>
      <c r="B4" s="84" t="s">
        <v>46</v>
      </c>
      <c r="C4" s="68" t="s">
        <v>16</v>
      </c>
      <c r="D4" s="51"/>
      <c r="E4" s="52"/>
      <c r="F4" s="53" t="s">
        <v>19</v>
      </c>
      <c r="G4" s="5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5.25" customHeight="1">
      <c r="A5" s="65" t="s">
        <v>4</v>
      </c>
      <c r="B5" s="66" t="s">
        <v>5</v>
      </c>
      <c r="C5" s="146" t="s">
        <v>78</v>
      </c>
      <c r="D5" s="146" t="s">
        <v>73</v>
      </c>
      <c r="E5" s="43" t="s">
        <v>79</v>
      </c>
      <c r="F5" s="86" t="s">
        <v>80</v>
      </c>
      <c r="G5" s="86" t="s">
        <v>94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05" t="s">
        <v>24</v>
      </c>
      <c r="B6" s="126">
        <v>601</v>
      </c>
      <c r="C6" s="141">
        <v>45.70984092551061</v>
      </c>
      <c r="D6" s="141">
        <v>45.834575874711994</v>
      </c>
      <c r="E6" s="153">
        <v>42.88018225499106</v>
      </c>
      <c r="F6" s="80">
        <v>99.72785839768139</v>
      </c>
      <c r="G6" s="136">
        <v>106.59898937390871</v>
      </c>
    </row>
    <row r="7" spans="1:7" s="3" customFormat="1" ht="15" customHeight="1">
      <c r="A7" s="106" t="s">
        <v>25</v>
      </c>
      <c r="B7" s="127">
        <v>602</v>
      </c>
      <c r="C7" s="142">
        <v>42.12363154458031</v>
      </c>
      <c r="D7" s="142">
        <v>43.665372440707365</v>
      </c>
      <c r="E7" s="154">
        <v>42.78506326331075</v>
      </c>
      <c r="F7" s="79">
        <v>96.46919100891544</v>
      </c>
      <c r="G7" s="137">
        <v>98.45405927143356</v>
      </c>
    </row>
    <row r="8" spans="1:7" s="3" customFormat="1" ht="15" customHeight="1">
      <c r="A8" s="106" t="s">
        <v>20</v>
      </c>
      <c r="B8" s="127">
        <v>603</v>
      </c>
      <c r="C8" s="117" t="s">
        <v>33</v>
      </c>
      <c r="D8" s="117" t="s">
        <v>33</v>
      </c>
      <c r="E8" s="117" t="s">
        <v>33</v>
      </c>
      <c r="F8" s="79">
        <v>105.60404784773023</v>
      </c>
      <c r="G8" s="137">
        <v>110.86905269720077</v>
      </c>
    </row>
    <row r="9" spans="1:7" s="3" customFormat="1" ht="15" customHeight="1">
      <c r="A9" s="106" t="s">
        <v>26</v>
      </c>
      <c r="B9" s="127">
        <v>604</v>
      </c>
      <c r="C9" s="117" t="s">
        <v>33</v>
      </c>
      <c r="D9" s="117" t="s">
        <v>33</v>
      </c>
      <c r="E9" s="117" t="s">
        <v>33</v>
      </c>
      <c r="F9" s="79">
        <v>96.6393235327338</v>
      </c>
      <c r="G9" s="108">
        <v>94.79605907464828</v>
      </c>
    </row>
    <row r="10" spans="1:7" s="3" customFormat="1" ht="15" customHeight="1">
      <c r="A10" s="106" t="s">
        <v>27</v>
      </c>
      <c r="B10" s="127">
        <v>605</v>
      </c>
      <c r="C10" s="142">
        <v>69.3248306733496</v>
      </c>
      <c r="D10" s="142">
        <v>70.33141040167244</v>
      </c>
      <c r="E10" s="154">
        <v>65.9921386896222</v>
      </c>
      <c r="F10" s="79">
        <v>98.56880485891847</v>
      </c>
      <c r="G10" s="137">
        <v>105.05013483409273</v>
      </c>
    </row>
    <row r="11" spans="1:7" s="3" customFormat="1" ht="15" customHeight="1">
      <c r="A11" s="106" t="s">
        <v>26</v>
      </c>
      <c r="B11" s="127">
        <v>606</v>
      </c>
      <c r="C11" s="137" t="s">
        <v>34</v>
      </c>
      <c r="D11" s="137" t="s">
        <v>34</v>
      </c>
      <c r="E11" s="108" t="s">
        <v>34</v>
      </c>
      <c r="F11" s="108" t="s">
        <v>34</v>
      </c>
      <c r="G11" s="108" t="s">
        <v>34</v>
      </c>
    </row>
    <row r="12" spans="1:7" s="3" customFormat="1" ht="15" customHeight="1">
      <c r="A12" s="106" t="s">
        <v>21</v>
      </c>
      <c r="B12" s="127">
        <v>607</v>
      </c>
      <c r="C12" s="117" t="s">
        <v>33</v>
      </c>
      <c r="D12" s="117" t="s">
        <v>33</v>
      </c>
      <c r="E12" s="117" t="s">
        <v>33</v>
      </c>
      <c r="F12" s="79">
        <v>100.83817298826739</v>
      </c>
      <c r="G12" s="137">
        <v>102.87633388329876</v>
      </c>
    </row>
    <row r="13" spans="1:7" s="3" customFormat="1" ht="15" customHeight="1">
      <c r="A13" s="106" t="s">
        <v>26</v>
      </c>
      <c r="B13" s="127">
        <v>608</v>
      </c>
      <c r="C13" s="117" t="s">
        <v>33</v>
      </c>
      <c r="D13" s="117" t="s">
        <v>33</v>
      </c>
      <c r="E13" s="117" t="s">
        <v>33</v>
      </c>
      <c r="F13" s="79">
        <v>96.59815399677565</v>
      </c>
      <c r="G13" s="137">
        <v>107.83431390182923</v>
      </c>
    </row>
    <row r="14" spans="1:7" s="3" customFormat="1" ht="30" customHeight="1">
      <c r="A14" s="107" t="s">
        <v>59</v>
      </c>
      <c r="B14" s="128">
        <v>609</v>
      </c>
      <c r="C14" s="143">
        <v>102.97966401987054</v>
      </c>
      <c r="D14" s="143">
        <v>103.01759803122599</v>
      </c>
      <c r="E14" s="155">
        <v>98.82461985598619</v>
      </c>
      <c r="F14" s="147">
        <v>99.96317715411696</v>
      </c>
      <c r="G14" s="148">
        <v>104.20446258223848</v>
      </c>
    </row>
    <row r="15" spans="1:7" s="3" customFormat="1" ht="15" customHeight="1">
      <c r="A15" s="106" t="s">
        <v>32</v>
      </c>
      <c r="B15" s="127">
        <v>610</v>
      </c>
      <c r="C15" s="142">
        <v>49.52106533875133</v>
      </c>
      <c r="D15" s="142">
        <v>49.140328862793105</v>
      </c>
      <c r="E15" s="156">
        <v>46.999610851520906</v>
      </c>
      <c r="F15" s="79">
        <v>100.77479431816847</v>
      </c>
      <c r="G15" s="137">
        <v>105.36484120091141</v>
      </c>
    </row>
    <row r="16" spans="1:7" s="3" customFormat="1" ht="15" customHeight="1">
      <c r="A16" s="106" t="s">
        <v>28</v>
      </c>
      <c r="B16" s="127">
        <v>611</v>
      </c>
      <c r="C16" s="142">
        <v>85.4330894900534</v>
      </c>
      <c r="D16" s="142">
        <v>85.92425108307688</v>
      </c>
      <c r="E16" s="156">
        <v>83.35947233189398</v>
      </c>
      <c r="F16" s="79">
        <v>99.42837838348036</v>
      </c>
      <c r="G16" s="137">
        <v>102.48756032176327</v>
      </c>
    </row>
    <row r="17" spans="1:7" s="3" customFormat="1" ht="15" customHeight="1">
      <c r="A17" s="106" t="s">
        <v>29</v>
      </c>
      <c r="B17" s="127">
        <v>612</v>
      </c>
      <c r="C17" s="117" t="s">
        <v>33</v>
      </c>
      <c r="D17" s="117" t="s">
        <v>33</v>
      </c>
      <c r="E17" s="117" t="s">
        <v>33</v>
      </c>
      <c r="F17" s="138">
        <v>99.61305582124774</v>
      </c>
      <c r="G17" s="137">
        <v>104.33297996928353</v>
      </c>
    </row>
    <row r="18" spans="1:7" s="3" customFormat="1" ht="15" customHeight="1">
      <c r="A18" s="106" t="s">
        <v>30</v>
      </c>
      <c r="B18" s="127">
        <v>613</v>
      </c>
      <c r="C18" s="142">
        <v>43.66553408626672</v>
      </c>
      <c r="D18" s="142">
        <v>42.723843129627255</v>
      </c>
      <c r="E18" s="154">
        <v>39.72117928909755</v>
      </c>
      <c r="F18" s="79">
        <v>102.20413447774888</v>
      </c>
      <c r="G18" s="137">
        <v>109.93010496607232</v>
      </c>
    </row>
    <row r="19" spans="1:7" s="3" customFormat="1" ht="15" customHeight="1">
      <c r="A19" s="106" t="s">
        <v>58</v>
      </c>
      <c r="B19" s="127">
        <v>614</v>
      </c>
      <c r="C19" s="142">
        <v>9.868490042475312</v>
      </c>
      <c r="D19" s="142">
        <v>9.886080090150116</v>
      </c>
      <c r="E19" s="108">
        <v>9.183538024701575</v>
      </c>
      <c r="F19" s="79">
        <v>99.82207257563763</v>
      </c>
      <c r="G19" s="137">
        <v>107.45847641651154</v>
      </c>
    </row>
    <row r="20" spans="1:7" s="3" customFormat="1" ht="15" customHeight="1">
      <c r="A20" s="103" t="s">
        <v>31</v>
      </c>
      <c r="B20" s="127">
        <v>615</v>
      </c>
      <c r="C20" s="144">
        <v>152.27044378839102</v>
      </c>
      <c r="D20" s="144">
        <v>151.79862102412804</v>
      </c>
      <c r="E20" s="157">
        <v>131.92845342152924</v>
      </c>
      <c r="F20" s="149">
        <v>100.31082150883834</v>
      </c>
      <c r="G20" s="137">
        <v>115.41895613819284</v>
      </c>
    </row>
    <row r="21" spans="1:7" s="3" customFormat="1" ht="15" customHeight="1">
      <c r="A21" s="115" t="s">
        <v>72</v>
      </c>
      <c r="B21" s="129">
        <v>616</v>
      </c>
      <c r="C21" s="158" t="s">
        <v>33</v>
      </c>
      <c r="D21" s="145">
        <v>77.58251069345432</v>
      </c>
      <c r="E21" s="158" t="s">
        <v>33</v>
      </c>
      <c r="F21" s="158" t="s">
        <v>33</v>
      </c>
      <c r="G21" s="161">
        <v>121.28263657468794</v>
      </c>
    </row>
    <row r="22" spans="1:15" s="3" customFormat="1" ht="9.75" customHeight="1">
      <c r="A22" s="18"/>
      <c r="C22" s="17"/>
      <c r="I22" s="6"/>
      <c r="J22" s="7"/>
      <c r="K22" s="6"/>
      <c r="L22" s="6"/>
      <c r="M22" s="6"/>
      <c r="N22" s="6"/>
      <c r="O22" s="6"/>
    </row>
    <row r="23" spans="1:4" s="11" customFormat="1" ht="15.75">
      <c r="A23" s="121"/>
      <c r="B23" s="57"/>
      <c r="C23" s="57"/>
      <c r="D23" s="57"/>
    </row>
    <row r="24" s="3" customFormat="1" ht="12.75">
      <c r="A24" s="119" t="s">
        <v>55</v>
      </c>
    </row>
    <row r="25" s="3" customFormat="1" ht="12.75"/>
    <row r="26" s="11" customFormat="1" ht="16.5">
      <c r="A26" s="46" t="s">
        <v>54</v>
      </c>
    </row>
    <row r="27" s="11" customFormat="1" ht="15.75">
      <c r="A27" s="45"/>
    </row>
    <row r="28" s="3" customFormat="1" ht="15.75">
      <c r="A28" s="11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pans="2:7" s="3" customFormat="1" ht="12.75" customHeight="1">
      <c r="B36" s="55"/>
      <c r="D36" s="55"/>
      <c r="E36" s="55"/>
      <c r="F36" s="55"/>
      <c r="G36" s="11"/>
    </row>
    <row r="37" spans="1:5" s="3" customFormat="1" ht="12.75">
      <c r="A37" s="55" t="s">
        <v>81</v>
      </c>
      <c r="C37" s="55" t="s">
        <v>23</v>
      </c>
      <c r="D37"/>
      <c r="E37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5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ht="12.75">
      <c r="A110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2021-10-22T05:07:33Z</cp:lastPrinted>
  <dcterms:created xsi:type="dcterms:W3CDTF">1998-03-30T09:06:42Z</dcterms:created>
  <dcterms:modified xsi:type="dcterms:W3CDTF">2021-10-22T05:15:16Z</dcterms:modified>
  <cp:category/>
  <cp:version/>
  <cp:contentType/>
  <cp:contentStatus/>
</cp:coreProperties>
</file>