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5145" activeTab="1"/>
  </bookViews>
  <sheets>
    <sheet name="tab I,II,III" sheetId="1" r:id="rId1"/>
    <sheet name="tab IV,V" sheetId="2" r:id="rId2"/>
    <sheet name="tab VI" sheetId="3" r:id="rId3"/>
  </sheets>
  <definedNames/>
  <calcPr fullCalcOnLoad="1"/>
</workbook>
</file>

<file path=xl/sharedStrings.xml><?xml version="1.0" encoding="utf-8"?>
<sst xmlns="http://schemas.openxmlformats.org/spreadsheetml/2006/main" count="257" uniqueCount="93">
  <si>
    <t>Název</t>
  </si>
  <si>
    <t>a</t>
  </si>
  <si>
    <t>Kuřata</t>
  </si>
  <si>
    <t>Slepice</t>
  </si>
  <si>
    <t>Krůty</t>
  </si>
  <si>
    <t>Kachny</t>
  </si>
  <si>
    <t>Husy</t>
  </si>
  <si>
    <t>Množství v kg</t>
  </si>
  <si>
    <t>Drůbeží droby</t>
  </si>
  <si>
    <t>Drůbeží polotovary</t>
  </si>
  <si>
    <t xml:space="preserve">Drůbež nedělená </t>
  </si>
  <si>
    <t>Cena v Kč za kg</t>
  </si>
  <si>
    <t xml:space="preserve">Drůbež dělená </t>
  </si>
  <si>
    <t>Index</t>
  </si>
  <si>
    <t xml:space="preserve">Slepice kuchaná I. tř. - chlazená </t>
  </si>
  <si>
    <t>Kachna kuchaná I. tř. - chlazená</t>
  </si>
  <si>
    <t xml:space="preserve"> Výsledky statistického zjišťování  Drůb (MZe) 4-12</t>
  </si>
  <si>
    <t xml:space="preserve"> Výsledky zpracovala : Ilona Bardiovská</t>
  </si>
  <si>
    <t xml:space="preserve">Kuře kuchané I. tř.   -   chlazené </t>
  </si>
  <si>
    <t xml:space="preserve">                                    -   mrazené</t>
  </si>
  <si>
    <t xml:space="preserve">                                    -   mrazená</t>
  </si>
  <si>
    <t xml:space="preserve">Krůta kuchaná I. tř.  -   chlazená </t>
  </si>
  <si>
    <t>Kuřecí stehna bez kosti - chlazená</t>
  </si>
  <si>
    <t>Kuřecí prsa s kůží a s kostí - chlazená</t>
  </si>
  <si>
    <t>Kuřecí půlky nebo čtvrtky - chlazené</t>
  </si>
  <si>
    <t>Krůtí prsa bez kosti - chlazená</t>
  </si>
  <si>
    <t>Kuřecí stehna s kostí  - chlazená</t>
  </si>
  <si>
    <t>1)</t>
  </si>
  <si>
    <t>-</t>
  </si>
  <si>
    <t xml:space="preserve"> kuřata dělená </t>
  </si>
  <si>
    <t xml:space="preserve"> drůbeží droby</t>
  </si>
  <si>
    <t xml:space="preserve"> drůbeží polotovary</t>
  </si>
  <si>
    <t xml:space="preserve"> masné výrobky</t>
  </si>
  <si>
    <t xml:space="preserve"> z toho : kuřata</t>
  </si>
  <si>
    <r>
      <rPr>
        <vertAlign val="superscript"/>
        <sz val="9"/>
        <rFont val="Times New Roman CE"/>
        <family val="0"/>
      </rPr>
      <t>1)</t>
    </r>
    <r>
      <rPr>
        <vertAlign val="superscript"/>
        <sz val="10"/>
        <rFont val="Times New Roman CE"/>
        <family val="0"/>
      </rPr>
      <t xml:space="preserve"> 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</si>
  <si>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t xml:space="preserve">V tabulce č. VI. je uvedena průměrná cena dosažená při odbytu daného výrobku na vnitřní trh. </t>
  </si>
  <si>
    <t xml:space="preserve"> slepice,krůty,kachny a husy dělené </t>
  </si>
  <si>
    <t xml:space="preserve">Kuřecí strojně oddělené maso  </t>
  </si>
  <si>
    <t xml:space="preserve">Kuřecí řízky (kuřecí prsa  bez kůže a kostí) - chlazené </t>
  </si>
  <si>
    <t xml:space="preserve">  drůbežího masa (bez exportu) :</t>
  </si>
  <si>
    <t>zpracovatelům drůbežího masa (bez exportu):</t>
  </si>
  <si>
    <t>Nakoupeno celkem v kg živé hmotnosti *</t>
  </si>
  <si>
    <t xml:space="preserve">Prodáno v kg </t>
  </si>
  <si>
    <r>
      <rPr>
        <sz val="10"/>
        <rFont val="Times New Roman"/>
        <family val="1"/>
      </rPr>
      <t>*</t>
    </r>
    <r>
      <rPr>
        <sz val="8"/>
        <rFont val="Times New Roman"/>
        <family val="1"/>
      </rPr>
      <t xml:space="preserve"> s dopočtem, včetně vlastní drůbeže poražené chovateli</t>
    </r>
  </si>
  <si>
    <t>Krůtí stehna s kostí - chlazená</t>
  </si>
  <si>
    <r>
      <t>Ostatní drůbež</t>
    </r>
    <r>
      <rPr>
        <vertAlign val="superscript"/>
        <sz val="10"/>
        <rFont val="Arial CE"/>
        <family val="0"/>
      </rPr>
      <t xml:space="preserve"> </t>
    </r>
  </si>
  <si>
    <t>Pštrosi</t>
  </si>
  <si>
    <r>
      <rPr>
        <vertAlign val="superscript"/>
        <sz val="9"/>
        <rFont val="Cambria"/>
        <family val="1"/>
      </rPr>
      <t>1)</t>
    </r>
    <r>
      <rPr>
        <vertAlign val="superscript"/>
        <sz val="10"/>
        <rFont val="Cambria"/>
        <family val="1"/>
      </rPr>
      <t xml:space="preserve"> </t>
    </r>
    <r>
      <rPr>
        <sz val="8"/>
        <rFont val="Cambria"/>
        <family val="1"/>
      </rPr>
      <t>nelze zveřejnit z důvodu ochrany důvěrnosti údajů, dle zákona č. 89/1995 Sb., o státní statistické službě,ve znění pozdějších předpisů</t>
    </r>
  </si>
  <si>
    <r>
      <t>3)</t>
    </r>
    <r>
      <rPr>
        <sz val="8"/>
        <rFont val="Cambria"/>
        <family val="1"/>
      </rPr>
      <t xml:space="preserve">  Od r. 2010 podle Nařízení ES č. 1165/2008  je zařazena ostatní drůbež, která zahrnuje jiné domácí ptáky, chované pro produkci masa </t>
    </r>
  </si>
  <si>
    <t xml:space="preserve">Nákup drůbeže celkem </t>
  </si>
  <si>
    <t xml:space="preserve">             slepice</t>
  </si>
  <si>
    <t xml:space="preserve">             krůty</t>
  </si>
  <si>
    <t xml:space="preserve">             kachny</t>
  </si>
  <si>
    <t xml:space="preserve">             husy</t>
  </si>
  <si>
    <t xml:space="preserve">             ostatní drůbež</t>
  </si>
  <si>
    <t xml:space="preserve"> Pštrosi</t>
  </si>
  <si>
    <t>Slepice, kohouti</t>
  </si>
  <si>
    <t xml:space="preserve"> „Měsíční výkaz o nákupu, zásobách, prodeji a cenách drůbeže a drůbežích výrobků" </t>
  </si>
  <si>
    <t>Nákupní cena v Kč za kg ž. hm. v A třídě jakosti</t>
  </si>
  <si>
    <t xml:space="preserve"> I . Nákup  drůbeže a pštrosů za sledovaný měsíc</t>
  </si>
  <si>
    <t xml:space="preserve"> II. Zásoby drůbeže a pštrosů ke konci sledovaného měsíce</t>
  </si>
  <si>
    <r>
      <t xml:space="preserve">2) </t>
    </r>
    <r>
      <rPr>
        <sz val="8"/>
        <rFont val="Cambria"/>
        <family val="1"/>
      </rPr>
      <t xml:space="preserve">Nákup a zásoby drůbeže celkem - bez údajů označených indexem </t>
    </r>
    <r>
      <rPr>
        <vertAlign val="superscript"/>
        <sz val="8"/>
        <rFont val="Cambria"/>
        <family val="1"/>
      </rPr>
      <t>1)</t>
    </r>
  </si>
  <si>
    <t xml:space="preserve"> III. Zásoby drůbežích výrobků ke konci sledovaného měsíce</t>
  </si>
  <si>
    <r>
      <t xml:space="preserve">2)  </t>
    </r>
    <r>
      <rPr>
        <sz val="8"/>
        <rFont val="Cambria"/>
        <family val="1"/>
      </rPr>
      <t>P</t>
    </r>
    <r>
      <rPr>
        <sz val="8"/>
        <rFont val="Cambria"/>
        <family val="1"/>
      </rPr>
      <t xml:space="preserve">rodej drůbeže celkem - bez údajů označených indexem </t>
    </r>
    <r>
      <rPr>
        <vertAlign val="superscript"/>
        <sz val="8"/>
        <rFont val="Cambria"/>
        <family val="1"/>
      </rPr>
      <t>1)</t>
    </r>
  </si>
  <si>
    <r>
      <t>3)</t>
    </r>
    <r>
      <rPr>
        <sz val="8"/>
        <rFont val="Cambria"/>
        <family val="1"/>
      </rPr>
      <t xml:space="preserve"> Od r. 2010 podle Nařízení ES č. 1165/2008  je zařazena ostatní drůbež, která zahrnuje jiné domácí ptáky, chované pro produkci masa </t>
    </r>
  </si>
  <si>
    <t xml:space="preserve"> V.  Prodej drůbežích výrobků na vnitřní trh za sledovaný měsíc včetně prodeje dalším </t>
  </si>
  <si>
    <t xml:space="preserve"> IV.  Prodej drůbeže a pštrosů na vnitřní trh za sledovaný měsíc včetně prodeje dalším zpracovatelům</t>
  </si>
  <si>
    <t xml:space="preserve">  (křepelky, bažanty, perličky a  holuby) a pštrosy. Ptáci chovaní v zajetí pro lovecké účely zahrnuti nejsou.</t>
  </si>
  <si>
    <t>Drůbež celkem</t>
  </si>
  <si>
    <t>(křepelky, bažanty, perličky a  holuby) a pštrosi. Ptáci chovaní v zajetí pro lovecké účely zahrnuti nejsou.</t>
  </si>
  <si>
    <t>Drůbeží výrobky celkem mimo výrobků z ostatní drůbeže a pštrosů</t>
  </si>
  <si>
    <t xml:space="preserve"> VI. Ceny výrobců vybraných drůbežích výrobků (bez exportu)</t>
  </si>
  <si>
    <t xml:space="preserve">srpen 2022 </t>
  </si>
  <si>
    <r>
      <t>22 894 665</t>
    </r>
    <r>
      <rPr>
        <vertAlign val="superscript"/>
        <sz val="10"/>
        <rFont val="Arial CE"/>
        <family val="0"/>
      </rPr>
      <t>2)</t>
    </r>
  </si>
  <si>
    <r>
      <rPr>
        <sz val="10"/>
        <rFont val="Arial CE"/>
        <family val="0"/>
      </rPr>
      <t>296 856</t>
    </r>
    <r>
      <rPr>
        <vertAlign val="superscript"/>
        <sz val="10"/>
        <rFont val="Arial CE"/>
        <family val="0"/>
      </rPr>
      <t>2)</t>
    </r>
  </si>
  <si>
    <r>
      <t>3 486 404</t>
    </r>
    <r>
      <rPr>
        <vertAlign val="superscript"/>
        <sz val="10"/>
        <rFont val="Arial CE"/>
        <family val="0"/>
      </rPr>
      <t>2)</t>
    </r>
  </si>
  <si>
    <t>Z Á Ř Í    2 0 2 2</t>
  </si>
  <si>
    <t xml:space="preserve">září 2022 </t>
  </si>
  <si>
    <t xml:space="preserve">září 2021 </t>
  </si>
  <si>
    <t>IX - 2022 /    VIII - 2022</t>
  </si>
  <si>
    <t>IX - 2022 /   IX - 2021</t>
  </si>
  <si>
    <r>
      <t>21 933 920</t>
    </r>
    <r>
      <rPr>
        <vertAlign val="superscript"/>
        <sz val="10"/>
        <rFont val="Arial CE"/>
        <family val="0"/>
      </rPr>
      <t>2)</t>
    </r>
  </si>
  <si>
    <r>
      <t>492 793</t>
    </r>
    <r>
      <rPr>
        <vertAlign val="superscript"/>
        <sz val="10"/>
        <rFont val="Arial CE"/>
        <family val="0"/>
      </rPr>
      <t>2)</t>
    </r>
  </si>
  <si>
    <r>
      <t>3 416 788</t>
    </r>
    <r>
      <rPr>
        <vertAlign val="superscript"/>
        <sz val="10"/>
        <rFont val="Arial CE"/>
        <family val="0"/>
      </rPr>
      <t>2)</t>
    </r>
  </si>
  <si>
    <r>
      <t>91,80</t>
    </r>
    <r>
      <rPr>
        <vertAlign val="superscript"/>
        <sz val="10"/>
        <rFont val="Arial CE"/>
        <family val="0"/>
      </rPr>
      <t>2)</t>
    </r>
  </si>
  <si>
    <r>
      <t>95,82</t>
    </r>
    <r>
      <rPr>
        <vertAlign val="superscript"/>
        <sz val="10"/>
        <rFont val="Arial CE"/>
        <family val="0"/>
      </rPr>
      <t>2)</t>
    </r>
  </si>
  <si>
    <r>
      <rPr>
        <sz val="10"/>
        <rFont val="Arial CE"/>
        <family val="0"/>
      </rPr>
      <t>340 511</t>
    </r>
    <r>
      <rPr>
        <vertAlign val="superscript"/>
        <sz val="10"/>
        <rFont val="Arial CE"/>
        <family val="0"/>
      </rPr>
      <t>2)</t>
    </r>
  </si>
  <si>
    <r>
      <t>114,71</t>
    </r>
    <r>
      <rPr>
        <vertAlign val="superscript"/>
        <sz val="10"/>
        <rFont val="Arial CE"/>
        <family val="0"/>
      </rPr>
      <t>2)</t>
    </r>
  </si>
  <si>
    <r>
      <t>69,10</t>
    </r>
    <r>
      <rPr>
        <vertAlign val="superscript"/>
        <sz val="10"/>
        <rFont val="Arial CE"/>
        <family val="0"/>
      </rPr>
      <t>2)</t>
    </r>
  </si>
  <si>
    <r>
      <t>3 628 824</t>
    </r>
    <r>
      <rPr>
        <vertAlign val="superscript"/>
        <sz val="10"/>
        <rFont val="Arial CE"/>
        <family val="0"/>
      </rPr>
      <t>2)</t>
    </r>
  </si>
  <si>
    <r>
      <t>104,09</t>
    </r>
    <r>
      <rPr>
        <vertAlign val="superscript"/>
        <sz val="10"/>
        <rFont val="Arial CE"/>
        <family val="0"/>
      </rPr>
      <t>2)</t>
    </r>
  </si>
  <si>
    <r>
      <t>106,21</t>
    </r>
    <r>
      <rPr>
        <vertAlign val="superscript"/>
        <sz val="10"/>
        <rFont val="Arial CE"/>
        <family val="0"/>
      </rPr>
      <t>2)</t>
    </r>
  </si>
  <si>
    <t xml:space="preserve">V Praze dne  24. 10 2022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</si>
</sst>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"/>
    <numFmt numFmtId="171" formatCode="mmmm\ yy"/>
    <numFmt numFmtId="172" formatCode="#,##0.000"/>
    <numFmt numFmtId="173" formatCode="0.000"/>
    <numFmt numFmtId="174" formatCode="0.0%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vertAlign val="superscript"/>
      <sz val="9"/>
      <name val="Times New Roman CE"/>
      <family val="0"/>
    </font>
    <font>
      <b/>
      <vertAlign val="superscript"/>
      <sz val="14"/>
      <name val="Arial"/>
      <family val="2"/>
    </font>
    <font>
      <sz val="10"/>
      <name val="Times New Roman"/>
      <family val="1"/>
    </font>
    <font>
      <sz val="8"/>
      <name val="Cambria"/>
      <family val="1"/>
    </font>
    <font>
      <vertAlign val="superscript"/>
      <sz val="8"/>
      <name val="Cambria"/>
      <family val="1"/>
    </font>
    <font>
      <vertAlign val="superscript"/>
      <sz val="10"/>
      <name val="Cambria"/>
      <family val="1"/>
    </font>
    <font>
      <vertAlign val="superscript"/>
      <sz val="9"/>
      <name val="Cambria"/>
      <family val="1"/>
    </font>
    <font>
      <b/>
      <sz val="13"/>
      <name val="Times New Roman CE"/>
      <family val="1"/>
    </font>
    <font>
      <sz val="13"/>
      <name val="Arial CE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Continuous" vertical="center" wrapText="1"/>
    </xf>
    <xf numFmtId="9" fontId="0" fillId="0" borderId="0" xfId="48" applyFont="1" applyBorder="1" applyAlignment="1">
      <alignment/>
    </xf>
    <xf numFmtId="0" fontId="0" fillId="33" borderId="14" xfId="0" applyFill="1" applyBorder="1" applyAlignment="1">
      <alignment horizontal="centerContinuous" vertical="center" wrapText="1"/>
    </xf>
    <xf numFmtId="0" fontId="0" fillId="33" borderId="14" xfId="0" applyFill="1" applyBorder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5" xfId="0" applyFill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33" borderId="14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/>
    </xf>
    <xf numFmtId="0" fontId="15" fillId="33" borderId="16" xfId="0" applyFont="1" applyFill="1" applyBorder="1" applyAlignment="1">
      <alignment horizontal="centerContinuous"/>
    </xf>
    <xf numFmtId="0" fontId="15" fillId="33" borderId="11" xfId="0" applyFont="1" applyFill="1" applyBorder="1" applyAlignment="1">
      <alignment horizontal="centerContinuous" vertical="center" wrapText="1"/>
    </xf>
    <xf numFmtId="0" fontId="15" fillId="33" borderId="15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75" fontId="0" fillId="0" borderId="0" xfId="0" applyNumberFormat="1" applyAlignment="1">
      <alignment/>
    </xf>
    <xf numFmtId="175" fontId="0" fillId="33" borderId="11" xfId="0" applyNumberFormat="1" applyFill="1" applyBorder="1" applyAlignment="1">
      <alignment horizontal="centerContinuous" vertical="center" wrapText="1"/>
    </xf>
    <xf numFmtId="175" fontId="0" fillId="33" borderId="15" xfId="0" applyNumberFormat="1" applyFill="1" applyBorder="1" applyAlignment="1">
      <alignment horizontal="centerContinuous" vertical="center" wrapText="1"/>
    </xf>
    <xf numFmtId="175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5" fillId="33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 vertical="center"/>
    </xf>
    <xf numFmtId="0" fontId="15" fillId="33" borderId="16" xfId="0" applyFont="1" applyFill="1" applyBorder="1" applyAlignment="1">
      <alignment horizontal="centerContinuous" vertical="center"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33" borderId="14" xfId="0" applyFont="1" applyFill="1" applyBorder="1" applyAlignment="1">
      <alignment horizontal="centerContinuous" vertical="center" wrapText="1"/>
    </xf>
    <xf numFmtId="0" fontId="15" fillId="33" borderId="17" xfId="0" applyFont="1" applyFill="1" applyBorder="1" applyAlignment="1">
      <alignment horizontal="centerContinuous" vertical="center" wrapText="1"/>
    </xf>
    <xf numFmtId="0" fontId="15" fillId="33" borderId="14" xfId="0" applyFon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ill="1" applyBorder="1" applyAlignment="1">
      <alignment horizontal="left" wrapText="1"/>
    </xf>
    <xf numFmtId="0" fontId="19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33" borderId="20" xfId="0" applyFill="1" applyBorder="1" applyAlignment="1">
      <alignment vertical="center" wrapText="1"/>
    </xf>
    <xf numFmtId="4" fontId="0" fillId="0" borderId="17" xfId="0" applyNumberFormat="1" applyBorder="1" applyAlignment="1">
      <alignment horizontal="right" vertical="center"/>
    </xf>
    <xf numFmtId="0" fontId="0" fillId="33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33" borderId="15" xfId="0" applyFill="1" applyBorder="1" applyAlignment="1">
      <alignment horizontal="centerContinuous"/>
    </xf>
    <xf numFmtId="3" fontId="0" fillId="0" borderId="17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49" fontId="0" fillId="33" borderId="14" xfId="0" applyNumberForma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33" borderId="20" xfId="0" applyFill="1" applyBorder="1" applyAlignment="1">
      <alignment vertical="center"/>
    </xf>
    <xf numFmtId="0" fontId="0" fillId="33" borderId="17" xfId="0" applyFill="1" applyBorder="1" applyAlignment="1">
      <alignment horizontal="left" vertical="center"/>
    </xf>
    <xf numFmtId="0" fontId="15" fillId="33" borderId="14" xfId="0" applyFont="1" applyFill="1" applyBorder="1" applyAlignment="1">
      <alignment horizontal="centerContinuous" vertical="center"/>
    </xf>
    <xf numFmtId="3" fontId="11" fillId="0" borderId="17" xfId="0" applyNumberFormat="1" applyFont="1" applyBorder="1" applyAlignment="1">
      <alignment horizontal="right" vertical="center"/>
    </xf>
    <xf numFmtId="0" fontId="0" fillId="33" borderId="18" xfId="0" applyFont="1" applyFill="1" applyBorder="1" applyAlignment="1">
      <alignment horizontal="left" vertical="center"/>
    </xf>
    <xf numFmtId="3" fontId="0" fillId="0" borderId="18" xfId="0" applyNumberFormat="1" applyBorder="1" applyAlignment="1">
      <alignment horizontal="right" vertical="center"/>
    </xf>
    <xf numFmtId="0" fontId="0" fillId="33" borderId="20" xfId="0" applyFont="1" applyFill="1" applyBorder="1" applyAlignment="1">
      <alignment horizontal="left" vertical="center"/>
    </xf>
    <xf numFmtId="3" fontId="0" fillId="0" borderId="20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vertical="center"/>
    </xf>
    <xf numFmtId="3" fontId="0" fillId="0" borderId="18" xfId="0" applyNumberFormat="1" applyFont="1" applyBorder="1" applyAlignment="1">
      <alignment horizontal="right" vertical="center"/>
    </xf>
    <xf numFmtId="0" fontId="0" fillId="33" borderId="18" xfId="0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2" fontId="0" fillId="0" borderId="18" xfId="0" applyNumberFormat="1" applyFont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right" vertical="center"/>
    </xf>
    <xf numFmtId="0" fontId="0" fillId="33" borderId="19" xfId="0" applyFill="1" applyBorder="1" applyAlignment="1">
      <alignment vertical="center" wrapText="1"/>
    </xf>
    <xf numFmtId="0" fontId="0" fillId="33" borderId="19" xfId="0" applyFill="1" applyBorder="1" applyAlignment="1">
      <alignment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18" xfId="0" applyNumberFormat="1" applyFill="1" applyBorder="1" applyAlignment="1">
      <alignment vertical="center"/>
    </xf>
    <xf numFmtId="2" fontId="0" fillId="0" borderId="18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2" fontId="0" fillId="0" borderId="17" xfId="0" applyNumberFormat="1" applyBorder="1" applyAlignment="1">
      <alignment horizontal="right" vertical="center"/>
    </xf>
    <xf numFmtId="0" fontId="15" fillId="33" borderId="17" xfId="0" applyFont="1" applyFill="1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2" fontId="11" fillId="0" borderId="18" xfId="0" applyNumberFormat="1" applyFont="1" applyFill="1" applyBorder="1" applyAlignment="1">
      <alignment horizontal="right" vertical="center"/>
    </xf>
    <xf numFmtId="2" fontId="0" fillId="0" borderId="21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8" xfId="0" applyFont="1" applyBorder="1" applyAlignment="1">
      <alignment horizontal="right" vertical="center"/>
    </xf>
    <xf numFmtId="2" fontId="11" fillId="0" borderId="20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2" fontId="0" fillId="0" borderId="20" xfId="0" applyNumberFormat="1" applyFont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2" fontId="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3" fontId="0" fillId="0" borderId="18" xfId="0" applyNumberFormat="1" applyBorder="1" applyAlignment="1">
      <alignment/>
    </xf>
    <xf numFmtId="0" fontId="11" fillId="0" borderId="18" xfId="0" applyFon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/>
    </xf>
    <xf numFmtId="3" fontId="11" fillId="0" borderId="18" xfId="0" applyNumberFormat="1" applyFont="1" applyBorder="1" applyAlignment="1">
      <alignment horizontal="right"/>
    </xf>
    <xf numFmtId="2" fontId="0" fillId="0" borderId="15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11" fillId="0" borderId="18" xfId="0" applyNumberFormat="1" applyFont="1" applyBorder="1" applyAlignment="1">
      <alignment horizontal="right"/>
    </xf>
    <xf numFmtId="2" fontId="0" fillId="0" borderId="21" xfId="0" applyNumberFormat="1" applyBorder="1" applyAlignment="1">
      <alignment/>
    </xf>
    <xf numFmtId="2" fontId="11" fillId="0" borderId="20" xfId="0" applyNumberFormat="1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A4" sqref="A4:F4"/>
    </sheetView>
  </sheetViews>
  <sheetFormatPr defaultColWidth="9.00390625" defaultRowHeight="12.75"/>
  <cols>
    <col min="1" max="1" width="21.00390625" style="3" customWidth="1"/>
    <col min="2" max="2" width="14.875" style="3" customWidth="1"/>
    <col min="3" max="3" width="15.125" style="3" customWidth="1"/>
    <col min="4" max="4" width="14.375" style="3" customWidth="1"/>
    <col min="5" max="5" width="12.125" style="3" customWidth="1"/>
    <col min="6" max="6" width="11.875" style="3" customWidth="1"/>
    <col min="7" max="7" width="11.625" style="3" customWidth="1"/>
    <col min="8" max="10" width="12.75390625" style="3" customWidth="1"/>
    <col min="11" max="11" width="14.00390625" style="3" customWidth="1"/>
    <col min="12" max="12" width="7.75390625" style="3" customWidth="1"/>
    <col min="13" max="16384" width="9.125" style="3" customWidth="1"/>
  </cols>
  <sheetData>
    <row r="1" spans="1:10" s="7" customFormat="1" ht="20.25" customHeight="1">
      <c r="A1" s="150" t="s">
        <v>16</v>
      </c>
      <c r="B1" s="150"/>
      <c r="C1" s="150"/>
      <c r="D1" s="150"/>
      <c r="E1" s="150"/>
      <c r="F1" s="150"/>
      <c r="G1" s="113"/>
      <c r="H1" s="12"/>
      <c r="I1" s="12"/>
      <c r="J1" s="12"/>
    </row>
    <row r="2" spans="1:10" s="7" customFormat="1" ht="15.75" customHeight="1">
      <c r="A2" s="151" t="s">
        <v>57</v>
      </c>
      <c r="B2" s="151"/>
      <c r="C2" s="151"/>
      <c r="D2" s="151"/>
      <c r="E2" s="151"/>
      <c r="F2" s="151"/>
      <c r="G2" s="114"/>
      <c r="H2" s="12"/>
      <c r="I2" s="12"/>
      <c r="J2" s="12"/>
    </row>
    <row r="3" spans="1:10" s="7" customFormat="1" ht="5.25" customHeight="1">
      <c r="A3" s="8"/>
      <c r="B3" s="29"/>
      <c r="C3" s="8"/>
      <c r="D3" s="8"/>
      <c r="E3" s="8"/>
      <c r="F3" s="8"/>
      <c r="G3" s="8"/>
      <c r="H3" s="12"/>
      <c r="I3" s="12"/>
      <c r="J3" s="12"/>
    </row>
    <row r="4" spans="1:12" s="7" customFormat="1" ht="21.75" customHeight="1">
      <c r="A4" s="149" t="s">
        <v>76</v>
      </c>
      <c r="B4" s="149"/>
      <c r="C4" s="149"/>
      <c r="D4" s="149"/>
      <c r="E4" s="149"/>
      <c r="F4" s="149"/>
      <c r="G4" s="121"/>
      <c r="H4" s="121"/>
      <c r="I4" s="121"/>
      <c r="J4" s="121"/>
      <c r="K4" s="121"/>
      <c r="L4" s="121"/>
    </row>
    <row r="5" spans="1:10" ht="16.5" customHeight="1">
      <c r="A5" s="4" t="s">
        <v>59</v>
      </c>
      <c r="B5" s="4"/>
      <c r="C5" s="4"/>
      <c r="D5" s="4"/>
      <c r="E5" s="4"/>
      <c r="F5" s="4"/>
      <c r="G5" s="4"/>
      <c r="H5" s="5"/>
      <c r="I5" s="5"/>
      <c r="J5" s="5"/>
    </row>
    <row r="6" spans="1:9" ht="18.75" customHeight="1">
      <c r="A6" s="24" t="s">
        <v>0</v>
      </c>
      <c r="B6" s="22" t="s">
        <v>41</v>
      </c>
      <c r="C6" s="22"/>
      <c r="D6" s="22"/>
      <c r="E6" s="22" t="s">
        <v>13</v>
      </c>
      <c r="F6" s="28"/>
      <c r="G6" s="5"/>
      <c r="H6" s="5"/>
      <c r="I6" s="5"/>
    </row>
    <row r="7" spans="1:9" ht="25.5" customHeight="1">
      <c r="A7" s="21" t="s">
        <v>1</v>
      </c>
      <c r="B7" s="76" t="s">
        <v>77</v>
      </c>
      <c r="C7" s="76" t="s">
        <v>72</v>
      </c>
      <c r="D7" s="76" t="s">
        <v>78</v>
      </c>
      <c r="E7" s="54" t="s">
        <v>79</v>
      </c>
      <c r="F7" s="54" t="s">
        <v>80</v>
      </c>
      <c r="G7" s="5"/>
      <c r="H7" s="5"/>
      <c r="I7" s="5"/>
    </row>
    <row r="8" spans="1:9" ht="15" customHeight="1">
      <c r="A8" s="100" t="s">
        <v>2</v>
      </c>
      <c r="B8" s="109">
        <v>20452290</v>
      </c>
      <c r="C8" s="109">
        <v>22369438</v>
      </c>
      <c r="D8" s="133">
        <v>21798152</v>
      </c>
      <c r="E8" s="110">
        <v>91.42961101235286</v>
      </c>
      <c r="F8" s="111">
        <v>93.82579944853315</v>
      </c>
      <c r="G8" s="13"/>
      <c r="H8" s="5"/>
      <c r="I8" s="5"/>
    </row>
    <row r="9" spans="1:9" ht="15" customHeight="1">
      <c r="A9" s="100" t="s">
        <v>56</v>
      </c>
      <c r="B9" s="109">
        <v>423270</v>
      </c>
      <c r="C9" s="109">
        <v>376569</v>
      </c>
      <c r="D9" s="134" t="s">
        <v>27</v>
      </c>
      <c r="E9" s="104">
        <v>112.40166067754151</v>
      </c>
      <c r="F9" s="134" t="s">
        <v>27</v>
      </c>
      <c r="G9" s="5"/>
      <c r="H9" s="5"/>
      <c r="I9" s="5"/>
    </row>
    <row r="10" spans="1:9" ht="15" customHeight="1">
      <c r="A10" s="100" t="s">
        <v>4</v>
      </c>
      <c r="B10" s="109">
        <v>140796</v>
      </c>
      <c r="C10" s="109">
        <v>148658</v>
      </c>
      <c r="D10" s="133">
        <v>135768</v>
      </c>
      <c r="E10" s="110">
        <v>94.71106058451375</v>
      </c>
      <c r="F10" s="111">
        <v>103.7030416325115</v>
      </c>
      <c r="G10" s="5"/>
      <c r="H10" s="5"/>
      <c r="I10" s="5"/>
    </row>
    <row r="11" spans="1:9" ht="15" customHeight="1">
      <c r="A11" s="100" t="s">
        <v>5</v>
      </c>
      <c r="B11" s="103" t="s">
        <v>27</v>
      </c>
      <c r="C11" s="103" t="s">
        <v>27</v>
      </c>
      <c r="D11" s="134" t="s">
        <v>27</v>
      </c>
      <c r="E11" s="110">
        <v>97.89314011080893</v>
      </c>
      <c r="F11" s="111">
        <v>66.3756182212565</v>
      </c>
      <c r="G11" s="5"/>
      <c r="H11" s="5"/>
      <c r="I11" s="5"/>
    </row>
    <row r="12" spans="1:9" ht="15" customHeight="1">
      <c r="A12" s="100" t="s">
        <v>6</v>
      </c>
      <c r="B12" s="103" t="s">
        <v>27</v>
      </c>
      <c r="C12" s="103" t="s">
        <v>27</v>
      </c>
      <c r="D12" s="134" t="s">
        <v>27</v>
      </c>
      <c r="E12" s="77">
        <v>46.372549019607845</v>
      </c>
      <c r="F12" s="111">
        <v>188.82235528942115</v>
      </c>
      <c r="G12" s="5"/>
      <c r="H12" s="5"/>
      <c r="I12" s="5"/>
    </row>
    <row r="13" spans="1:9" ht="15" customHeight="1">
      <c r="A13" s="100" t="s">
        <v>45</v>
      </c>
      <c r="B13" s="87" t="s">
        <v>28</v>
      </c>
      <c r="C13" s="87" t="s">
        <v>28</v>
      </c>
      <c r="D13" s="87" t="s">
        <v>28</v>
      </c>
      <c r="E13" s="87" t="s">
        <v>28</v>
      </c>
      <c r="F13" s="87" t="s">
        <v>28</v>
      </c>
      <c r="G13" s="5"/>
      <c r="H13" s="5"/>
      <c r="I13" s="5"/>
    </row>
    <row r="14" spans="1:9" ht="18" customHeight="1">
      <c r="A14" s="56" t="s">
        <v>49</v>
      </c>
      <c r="B14" s="101">
        <v>21016355.527089983</v>
      </c>
      <c r="C14" s="101" t="s">
        <v>73</v>
      </c>
      <c r="D14" s="55" t="s">
        <v>81</v>
      </c>
      <c r="E14" s="127" t="s">
        <v>84</v>
      </c>
      <c r="F14" s="128" t="s">
        <v>85</v>
      </c>
      <c r="G14" s="5"/>
      <c r="H14" s="5"/>
      <c r="I14" s="5"/>
    </row>
    <row r="15" spans="1:9" ht="16.5" customHeight="1">
      <c r="A15" s="56" t="s">
        <v>46</v>
      </c>
      <c r="B15" s="101">
        <v>10542</v>
      </c>
      <c r="C15" s="101">
        <v>9521</v>
      </c>
      <c r="D15" s="112" t="s">
        <v>27</v>
      </c>
      <c r="E15" s="147">
        <f>B15/C15*100</f>
        <v>110.72366348072681</v>
      </c>
      <c r="F15" s="112" t="s">
        <v>27</v>
      </c>
      <c r="G15" s="5"/>
      <c r="H15" s="5"/>
      <c r="I15" s="5"/>
    </row>
    <row r="16" spans="1:7" ht="18" customHeight="1">
      <c r="A16" s="115" t="s">
        <v>43</v>
      </c>
      <c r="C16" s="14"/>
      <c r="D16" s="14"/>
      <c r="E16" s="14"/>
      <c r="F16" s="40"/>
      <c r="G16" s="40"/>
    </row>
    <row r="17" spans="1:9" ht="18.75" customHeight="1">
      <c r="A17" s="24" t="s">
        <v>0</v>
      </c>
      <c r="B17" s="22" t="s">
        <v>58</v>
      </c>
      <c r="C17" s="18"/>
      <c r="D17" s="73"/>
      <c r="E17" s="41" t="s">
        <v>13</v>
      </c>
      <c r="F17" s="42"/>
      <c r="G17" s="5"/>
      <c r="H17" s="5"/>
      <c r="I17" s="5"/>
    </row>
    <row r="18" spans="1:9" ht="25.5" customHeight="1">
      <c r="A18" s="21" t="s">
        <v>1</v>
      </c>
      <c r="B18" s="76" t="s">
        <v>77</v>
      </c>
      <c r="C18" s="76" t="s">
        <v>72</v>
      </c>
      <c r="D18" s="76" t="s">
        <v>78</v>
      </c>
      <c r="E18" s="54" t="s">
        <v>79</v>
      </c>
      <c r="F18" s="54" t="s">
        <v>80</v>
      </c>
      <c r="G18" s="5"/>
      <c r="H18" s="5"/>
      <c r="I18" s="5"/>
    </row>
    <row r="19" spans="1:9" ht="15" customHeight="1">
      <c r="A19" s="98" t="s">
        <v>2</v>
      </c>
      <c r="B19" s="102">
        <v>29.287131252071887</v>
      </c>
      <c r="C19" s="102">
        <v>29.231187933229016</v>
      </c>
      <c r="D19" s="136">
        <v>22.41650469674093</v>
      </c>
      <c r="E19" s="78">
        <v>100.19138229678062</v>
      </c>
      <c r="F19" s="78">
        <v>130.64985664928332</v>
      </c>
      <c r="G19" s="5"/>
      <c r="H19" s="5"/>
      <c r="I19" s="5"/>
    </row>
    <row r="20" spans="1:9" ht="15" customHeight="1">
      <c r="A20" s="100" t="s">
        <v>3</v>
      </c>
      <c r="B20" s="105">
        <v>8.265936101397251</v>
      </c>
      <c r="C20" s="103" t="s">
        <v>27</v>
      </c>
      <c r="D20" s="103" t="s">
        <v>27</v>
      </c>
      <c r="E20" s="103" t="s">
        <v>27</v>
      </c>
      <c r="F20" s="103" t="s">
        <v>27</v>
      </c>
      <c r="G20" s="5"/>
      <c r="H20" s="5"/>
      <c r="I20" s="5"/>
    </row>
    <row r="21" spans="1:9" ht="15" customHeight="1">
      <c r="A21" s="100" t="s">
        <v>4</v>
      </c>
      <c r="B21" s="103" t="s">
        <v>27</v>
      </c>
      <c r="C21" s="103" t="s">
        <v>27</v>
      </c>
      <c r="D21" s="103" t="s">
        <v>27</v>
      </c>
      <c r="E21" s="78">
        <v>106.96567223464972</v>
      </c>
      <c r="F21" s="78">
        <v>138.16272378841637</v>
      </c>
      <c r="G21" s="5"/>
      <c r="H21" s="5"/>
      <c r="I21" s="5"/>
    </row>
    <row r="22" spans="1:9" ht="15" customHeight="1">
      <c r="A22" s="100" t="s">
        <v>5</v>
      </c>
      <c r="B22" s="103" t="s">
        <v>27</v>
      </c>
      <c r="C22" s="103" t="s">
        <v>27</v>
      </c>
      <c r="D22" s="122" t="s">
        <v>27</v>
      </c>
      <c r="E22" s="78">
        <v>102.77215692499153</v>
      </c>
      <c r="F22" s="78">
        <v>123.63770505944996</v>
      </c>
      <c r="G22" s="5"/>
      <c r="H22" s="5"/>
      <c r="I22" s="5"/>
    </row>
    <row r="23" spans="1:9" ht="15" customHeight="1">
      <c r="A23" s="100" t="s">
        <v>6</v>
      </c>
      <c r="B23" s="130" t="s">
        <v>28</v>
      </c>
      <c r="C23" s="130" t="s">
        <v>28</v>
      </c>
      <c r="D23" s="87" t="s">
        <v>28</v>
      </c>
      <c r="E23" s="77" t="s">
        <v>28</v>
      </c>
      <c r="F23" s="77" t="s">
        <v>28</v>
      </c>
      <c r="G23" s="5"/>
      <c r="H23" s="5"/>
      <c r="I23" s="5"/>
    </row>
    <row r="24" spans="1:9" ht="15" customHeight="1">
      <c r="A24" s="100" t="s">
        <v>45</v>
      </c>
      <c r="B24" s="130" t="s">
        <v>28</v>
      </c>
      <c r="C24" s="130" t="s">
        <v>28</v>
      </c>
      <c r="D24" s="87" t="s">
        <v>28</v>
      </c>
      <c r="E24" s="77" t="s">
        <v>28</v>
      </c>
      <c r="F24" s="77" t="s">
        <v>28</v>
      </c>
      <c r="G24" s="5"/>
      <c r="H24" s="5"/>
      <c r="I24" s="5"/>
    </row>
    <row r="25" spans="1:9" ht="17.25" customHeight="1">
      <c r="A25" s="56" t="s">
        <v>46</v>
      </c>
      <c r="B25" s="131" t="s">
        <v>27</v>
      </c>
      <c r="C25" s="131" t="s">
        <v>27</v>
      </c>
      <c r="D25" s="112" t="s">
        <v>27</v>
      </c>
      <c r="E25" s="116">
        <v>104.69011725293132</v>
      </c>
      <c r="F25" s="116">
        <v>140.20684687150185</v>
      </c>
      <c r="G25" s="5"/>
      <c r="H25" s="5"/>
      <c r="I25" s="5"/>
    </row>
    <row r="26" spans="6:10" ht="9.75" customHeight="1">
      <c r="F26" s="40"/>
      <c r="G26" s="40"/>
      <c r="H26" s="5"/>
      <c r="I26" s="5"/>
      <c r="J26" s="5"/>
    </row>
    <row r="27" spans="1:10" ht="16.5" customHeight="1">
      <c r="A27" s="4" t="s">
        <v>60</v>
      </c>
      <c r="B27" s="4"/>
      <c r="C27" s="4"/>
      <c r="D27" s="4"/>
      <c r="E27" s="4"/>
      <c r="F27" s="43"/>
      <c r="G27" s="43"/>
      <c r="H27" s="5"/>
      <c r="I27" s="5"/>
      <c r="J27" s="5"/>
    </row>
    <row r="28" spans="1:9" ht="19.5" customHeight="1">
      <c r="A28" s="31" t="s">
        <v>0</v>
      </c>
      <c r="B28" s="30" t="s">
        <v>7</v>
      </c>
      <c r="C28" s="30"/>
      <c r="D28" s="25"/>
      <c r="E28" s="41" t="s">
        <v>13</v>
      </c>
      <c r="F28" s="42"/>
      <c r="G28" s="5"/>
      <c r="H28" s="5"/>
      <c r="I28" s="5"/>
    </row>
    <row r="29" spans="1:9" ht="25.5" customHeight="1">
      <c r="A29" s="21" t="s">
        <v>1</v>
      </c>
      <c r="B29" s="76" t="s">
        <v>77</v>
      </c>
      <c r="C29" s="76" t="s">
        <v>72</v>
      </c>
      <c r="D29" s="76" t="s">
        <v>78</v>
      </c>
      <c r="E29" s="54" t="s">
        <v>79</v>
      </c>
      <c r="F29" s="54" t="s">
        <v>80</v>
      </c>
      <c r="G29" s="5"/>
      <c r="H29" s="5"/>
      <c r="I29" s="5"/>
    </row>
    <row r="30" spans="1:9" ht="15" customHeight="1">
      <c r="A30" s="98" t="s">
        <v>2</v>
      </c>
      <c r="B30" s="99">
        <v>340511</v>
      </c>
      <c r="C30" s="99">
        <v>296856</v>
      </c>
      <c r="D30" s="137">
        <v>492793</v>
      </c>
      <c r="E30" s="77">
        <v>114.70578327539278</v>
      </c>
      <c r="F30" s="77">
        <v>69.09818118358012</v>
      </c>
      <c r="G30" s="5"/>
      <c r="H30" s="5"/>
      <c r="I30" s="5"/>
    </row>
    <row r="31" spans="1:9" ht="15" customHeight="1">
      <c r="A31" s="100" t="s">
        <v>3</v>
      </c>
      <c r="B31" s="93" t="s">
        <v>27</v>
      </c>
      <c r="C31" s="93" t="s">
        <v>27</v>
      </c>
      <c r="D31" s="93" t="s">
        <v>27</v>
      </c>
      <c r="E31" s="94">
        <v>77.8979204940781</v>
      </c>
      <c r="F31" s="94">
        <v>62.805154285849355</v>
      </c>
      <c r="G31" s="5"/>
      <c r="H31" s="5"/>
      <c r="I31" s="5"/>
    </row>
    <row r="32" spans="1:9" ht="15" customHeight="1">
      <c r="A32" s="100" t="s">
        <v>4</v>
      </c>
      <c r="B32" s="93" t="s">
        <v>27</v>
      </c>
      <c r="C32" s="93" t="s">
        <v>27</v>
      </c>
      <c r="D32" s="93" t="s">
        <v>27</v>
      </c>
      <c r="E32" s="94">
        <v>97.37650013954786</v>
      </c>
      <c r="F32" s="94">
        <v>40.24685661552659</v>
      </c>
      <c r="G32" s="5"/>
      <c r="H32" s="5"/>
      <c r="I32" s="5"/>
    </row>
    <row r="33" spans="1:9" ht="15" customHeight="1">
      <c r="A33" s="100" t="s">
        <v>5</v>
      </c>
      <c r="B33" s="93" t="s">
        <v>27</v>
      </c>
      <c r="C33" s="93" t="s">
        <v>27</v>
      </c>
      <c r="D33" s="93" t="s">
        <v>27</v>
      </c>
      <c r="E33" s="77">
        <v>69.4833823854449</v>
      </c>
      <c r="F33" s="94">
        <v>238.7862796833773</v>
      </c>
      <c r="G33" s="5"/>
      <c r="H33" s="5"/>
      <c r="I33" s="5"/>
    </row>
    <row r="34" spans="1:9" ht="15" customHeight="1">
      <c r="A34" s="100" t="s">
        <v>6</v>
      </c>
      <c r="B34" s="87" t="s">
        <v>28</v>
      </c>
      <c r="C34" s="87" t="s">
        <v>28</v>
      </c>
      <c r="D34" s="87" t="s">
        <v>28</v>
      </c>
      <c r="E34" s="87" t="s">
        <v>28</v>
      </c>
      <c r="F34" s="87" t="s">
        <v>28</v>
      </c>
      <c r="G34" s="5"/>
      <c r="H34" s="5"/>
      <c r="I34" s="5"/>
    </row>
    <row r="35" spans="1:9" ht="15" customHeight="1">
      <c r="A35" s="100" t="s">
        <v>45</v>
      </c>
      <c r="B35" s="87" t="s">
        <v>28</v>
      </c>
      <c r="C35" s="87" t="s">
        <v>28</v>
      </c>
      <c r="D35" s="87" t="s">
        <v>28</v>
      </c>
      <c r="E35" s="87" t="s">
        <v>28</v>
      </c>
      <c r="F35" s="87" t="s">
        <v>28</v>
      </c>
      <c r="G35" s="5"/>
      <c r="H35" s="5"/>
      <c r="I35" s="5"/>
    </row>
    <row r="36" spans="1:9" ht="18" customHeight="1">
      <c r="A36" s="56" t="s">
        <v>68</v>
      </c>
      <c r="B36" s="126" t="s">
        <v>86</v>
      </c>
      <c r="C36" s="126" t="s">
        <v>74</v>
      </c>
      <c r="D36" s="55" t="s">
        <v>82</v>
      </c>
      <c r="E36" s="129" t="s">
        <v>87</v>
      </c>
      <c r="F36" s="129" t="s">
        <v>88</v>
      </c>
      <c r="G36" s="5"/>
      <c r="H36" s="5"/>
      <c r="I36" s="5"/>
    </row>
    <row r="37" spans="1:9" ht="15.75" customHeight="1">
      <c r="A37" s="82" t="s">
        <v>46</v>
      </c>
      <c r="B37" s="85" t="s">
        <v>27</v>
      </c>
      <c r="C37" s="85" t="s">
        <v>27</v>
      </c>
      <c r="D37" s="85" t="s">
        <v>27</v>
      </c>
      <c r="E37" s="65">
        <v>1860.8695652173915</v>
      </c>
      <c r="F37" s="65">
        <v>144.5945945945946</v>
      </c>
      <c r="G37" s="5"/>
      <c r="H37" s="5"/>
      <c r="I37" s="5"/>
    </row>
    <row r="38" ht="9" customHeight="1"/>
    <row r="39" s="62" customFormat="1" ht="15.75" customHeight="1">
      <c r="A39" s="4" t="s">
        <v>62</v>
      </c>
    </row>
    <row r="40" spans="1:9" ht="18.75" customHeight="1">
      <c r="A40" s="31" t="s">
        <v>0</v>
      </c>
      <c r="B40" s="30" t="s">
        <v>7</v>
      </c>
      <c r="C40" s="17"/>
      <c r="D40" s="17"/>
      <c r="E40" s="41" t="s">
        <v>13</v>
      </c>
      <c r="F40" s="42"/>
      <c r="G40" s="5"/>
      <c r="H40" s="5"/>
      <c r="I40" s="5"/>
    </row>
    <row r="41" spans="1:9" ht="25.5" customHeight="1">
      <c r="A41" s="21" t="s">
        <v>1</v>
      </c>
      <c r="B41" s="76" t="s">
        <v>77</v>
      </c>
      <c r="C41" s="76" t="s">
        <v>72</v>
      </c>
      <c r="D41" s="76" t="s">
        <v>78</v>
      </c>
      <c r="E41" s="54" t="s">
        <v>79</v>
      </c>
      <c r="F41" s="54" t="s">
        <v>80</v>
      </c>
      <c r="G41" s="5"/>
      <c r="H41" s="5"/>
      <c r="I41" s="5"/>
    </row>
    <row r="42" spans="1:9" ht="15" customHeight="1">
      <c r="A42" s="106" t="s">
        <v>12</v>
      </c>
      <c r="B42" s="99">
        <v>1478286</v>
      </c>
      <c r="C42" s="99">
        <v>1313778</v>
      </c>
      <c r="D42" s="137">
        <v>2478330</v>
      </c>
      <c r="E42" s="92">
        <v>112.52175025004225</v>
      </c>
      <c r="F42" s="92">
        <v>59.64847296364891</v>
      </c>
      <c r="G42" s="5"/>
      <c r="H42" s="5"/>
      <c r="I42" s="5"/>
    </row>
    <row r="43" spans="1:8" ht="15" customHeight="1">
      <c r="A43" s="107" t="s">
        <v>8</v>
      </c>
      <c r="B43" s="87">
        <v>121636</v>
      </c>
      <c r="C43" s="87">
        <v>145386</v>
      </c>
      <c r="D43" s="138">
        <v>336646</v>
      </c>
      <c r="E43" s="77">
        <v>83.66417674329027</v>
      </c>
      <c r="F43" s="77">
        <v>36.13172293744765</v>
      </c>
      <c r="G43" s="5"/>
      <c r="H43" s="5"/>
    </row>
    <row r="44" spans="1:8" ht="15" customHeight="1">
      <c r="A44" s="82" t="s">
        <v>9</v>
      </c>
      <c r="B44" s="108">
        <v>300402</v>
      </c>
      <c r="C44" s="108">
        <v>372972</v>
      </c>
      <c r="D44" s="139">
        <v>315217</v>
      </c>
      <c r="E44" s="90">
        <v>80.54277532897912</v>
      </c>
      <c r="F44" s="90">
        <v>95.30006313111285</v>
      </c>
      <c r="G44" s="5"/>
      <c r="H44" s="5"/>
    </row>
    <row r="45" spans="8:9" ht="6" customHeight="1">
      <c r="H45" s="5"/>
      <c r="I45" s="5"/>
    </row>
    <row r="46" ht="12" customHeight="1">
      <c r="A46" s="80" t="s">
        <v>47</v>
      </c>
    </row>
    <row r="47" ht="12" customHeight="1">
      <c r="A47" s="80" t="s">
        <v>61</v>
      </c>
    </row>
    <row r="48" ht="12" customHeight="1">
      <c r="A48" s="80" t="s">
        <v>48</v>
      </c>
    </row>
    <row r="49" spans="1:9" ht="10.5" customHeight="1">
      <c r="A49" s="148" t="s">
        <v>67</v>
      </c>
      <c r="B49" s="148"/>
      <c r="C49" s="148"/>
      <c r="D49" s="148"/>
      <c r="E49" s="148"/>
      <c r="F49" s="148"/>
      <c r="G49" s="148"/>
      <c r="H49" s="5"/>
      <c r="I49" s="5"/>
    </row>
  </sheetData>
  <sheetProtection/>
  <mergeCells count="4">
    <mergeCell ref="A49:G49"/>
    <mergeCell ref="A4:F4"/>
    <mergeCell ref="A1:F1"/>
    <mergeCell ref="A2:F2"/>
  </mergeCells>
  <printOptions/>
  <pageMargins left="0.6692913385826772" right="0.5905511811023623" top="0.5511811023622047" bottom="0.2362204724409449" header="0.3937007874015748" footer="0.3937007874015748"/>
  <pageSetup horizontalDpi="600" verticalDpi="600" orientation="portrait" paperSize="9" r:id="rId1"/>
  <headerFooter alignWithMargins="0">
    <oddHeader>&amp;C- 1 -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T45"/>
  <sheetViews>
    <sheetView tabSelected="1" zoomScale="107" zoomScaleNormal="107" workbookViewId="0" topLeftCell="A1">
      <selection activeCell="F12" sqref="F12"/>
    </sheetView>
  </sheetViews>
  <sheetFormatPr defaultColWidth="9.00390625" defaultRowHeight="12.75"/>
  <cols>
    <col min="1" max="1" width="31.625" style="0" customWidth="1"/>
    <col min="2" max="2" width="13.125" style="0" customWidth="1"/>
    <col min="3" max="3" width="13.00390625" style="0" customWidth="1"/>
    <col min="4" max="4" width="12.125" style="0" customWidth="1"/>
    <col min="5" max="5" width="10.625" style="0" customWidth="1"/>
    <col min="6" max="6" width="10.375" style="0" customWidth="1"/>
    <col min="7" max="7" width="10.625" style="0" customWidth="1"/>
    <col min="10" max="10" width="11.375" style="0" bestFit="1" customWidth="1"/>
  </cols>
  <sheetData>
    <row r="1" ht="15" customHeight="1"/>
    <row r="2" spans="1:8" ht="15.75" customHeight="1">
      <c r="A2" s="63" t="s">
        <v>66</v>
      </c>
      <c r="B2" s="1"/>
      <c r="C2" s="2"/>
      <c r="D2" s="2"/>
      <c r="E2" s="2"/>
      <c r="F2" s="2"/>
      <c r="G2" s="2"/>
      <c r="H2" s="4"/>
    </row>
    <row r="3" spans="1:8" ht="15.75" customHeight="1">
      <c r="A3" s="63" t="s">
        <v>39</v>
      </c>
      <c r="B3" s="1"/>
      <c r="C3" s="2"/>
      <c r="D3" s="2"/>
      <c r="E3" s="2"/>
      <c r="F3" s="2"/>
      <c r="G3" s="2"/>
      <c r="H3" s="4"/>
    </row>
    <row r="4" spans="1:8" ht="9.75" customHeight="1">
      <c r="A4" s="4"/>
      <c r="B4" s="19"/>
      <c r="C4" s="2"/>
      <c r="D4" s="2"/>
      <c r="E4" s="2"/>
      <c r="F4" s="2"/>
      <c r="G4" s="2"/>
      <c r="H4" s="4"/>
    </row>
    <row r="5" spans="1:6" ht="27" customHeight="1">
      <c r="A5" s="117" t="s">
        <v>0</v>
      </c>
      <c r="B5" s="46" t="s">
        <v>42</v>
      </c>
      <c r="C5" s="46"/>
      <c r="D5" s="47"/>
      <c r="E5" s="34" t="s">
        <v>13</v>
      </c>
      <c r="F5" s="35"/>
    </row>
    <row r="6" spans="1:6" ht="36" customHeight="1">
      <c r="A6" s="45" t="s">
        <v>1</v>
      </c>
      <c r="B6" s="76" t="s">
        <v>77</v>
      </c>
      <c r="C6" s="76" t="s">
        <v>72</v>
      </c>
      <c r="D6" s="76" t="s">
        <v>78</v>
      </c>
      <c r="E6" s="54" t="s">
        <v>79</v>
      </c>
      <c r="F6" s="54" t="s">
        <v>80</v>
      </c>
    </row>
    <row r="7" spans="1:7" ht="27.75" customHeight="1">
      <c r="A7" s="57" t="s">
        <v>10</v>
      </c>
      <c r="B7" s="124" t="s">
        <v>89</v>
      </c>
      <c r="C7" s="124" t="s">
        <v>75</v>
      </c>
      <c r="D7" s="55" t="s">
        <v>83</v>
      </c>
      <c r="E7" s="132" t="s">
        <v>90</v>
      </c>
      <c r="F7" s="132" t="s">
        <v>91</v>
      </c>
      <c r="G7" s="23"/>
    </row>
    <row r="8" spans="1:7" ht="16.5" customHeight="1">
      <c r="A8" s="86" t="s">
        <v>33</v>
      </c>
      <c r="B8" s="91">
        <v>3588609</v>
      </c>
      <c r="C8" s="91">
        <v>3439665</v>
      </c>
      <c r="D8" s="140">
        <v>3355493</v>
      </c>
      <c r="E8" s="92">
        <v>104.33018913179043</v>
      </c>
      <c r="F8" s="92">
        <v>106.94729507705722</v>
      </c>
      <c r="G8" s="10"/>
    </row>
    <row r="9" spans="1:8" ht="15.75" customHeight="1">
      <c r="A9" s="97" t="s">
        <v>50</v>
      </c>
      <c r="B9" s="93" t="s">
        <v>27</v>
      </c>
      <c r="C9" s="93" t="s">
        <v>27</v>
      </c>
      <c r="D9" s="141" t="s">
        <v>27</v>
      </c>
      <c r="E9" s="94">
        <v>94.84043448972717</v>
      </c>
      <c r="F9" s="94">
        <v>120.93856032298243</v>
      </c>
      <c r="G9" s="10"/>
      <c r="H9" s="39"/>
    </row>
    <row r="10" spans="1:8" ht="16.5" customHeight="1">
      <c r="A10" s="97" t="s">
        <v>51</v>
      </c>
      <c r="B10" s="95">
        <v>40215</v>
      </c>
      <c r="C10" s="95">
        <v>46739</v>
      </c>
      <c r="D10" s="133">
        <v>61295</v>
      </c>
      <c r="E10" s="77">
        <v>86.0416354650292</v>
      </c>
      <c r="F10" s="77">
        <v>65.60894037034016</v>
      </c>
      <c r="G10" s="10"/>
      <c r="H10" s="11"/>
    </row>
    <row r="11" spans="1:8" ht="16.5" customHeight="1">
      <c r="A11" s="97" t="s">
        <v>52</v>
      </c>
      <c r="B11" s="93" t="s">
        <v>27</v>
      </c>
      <c r="C11" s="93" t="s">
        <v>27</v>
      </c>
      <c r="D11" s="141" t="s">
        <v>27</v>
      </c>
      <c r="E11" s="77">
        <v>115.47158659553762</v>
      </c>
      <c r="F11" s="77">
        <v>58.74265807495114</v>
      </c>
      <c r="G11" s="10"/>
      <c r="H11" s="11"/>
    </row>
    <row r="12" spans="1:8" ht="17.25" customHeight="1">
      <c r="A12" s="97" t="s">
        <v>53</v>
      </c>
      <c r="B12" s="93" t="s">
        <v>27</v>
      </c>
      <c r="C12" s="93" t="s">
        <v>27</v>
      </c>
      <c r="D12" s="141" t="s">
        <v>27</v>
      </c>
      <c r="E12" s="77">
        <v>34.55882352941176</v>
      </c>
      <c r="F12" s="77">
        <v>117.5</v>
      </c>
      <c r="G12" s="10"/>
      <c r="H12" s="11"/>
    </row>
    <row r="13" spans="1:8" ht="18" customHeight="1">
      <c r="A13" s="97" t="s">
        <v>54</v>
      </c>
      <c r="B13" s="96" t="s">
        <v>28</v>
      </c>
      <c r="C13" s="96" t="s">
        <v>28</v>
      </c>
      <c r="D13" s="96" t="s">
        <v>28</v>
      </c>
      <c r="E13" s="87" t="s">
        <v>28</v>
      </c>
      <c r="F13" s="87" t="s">
        <v>28</v>
      </c>
      <c r="G13" s="10"/>
      <c r="H13" s="11"/>
    </row>
    <row r="14" spans="1:8" ht="17.25" customHeight="1">
      <c r="A14" s="83" t="s">
        <v>55</v>
      </c>
      <c r="B14" s="85" t="s">
        <v>27</v>
      </c>
      <c r="C14" s="85" t="s">
        <v>27</v>
      </c>
      <c r="D14" s="85" t="s">
        <v>27</v>
      </c>
      <c r="E14" s="65">
        <v>97.15698393077874</v>
      </c>
      <c r="F14" s="65">
        <v>70.36705461056401</v>
      </c>
      <c r="G14" s="11"/>
      <c r="H14" s="11"/>
    </row>
    <row r="15" spans="1:9" ht="15" customHeight="1">
      <c r="A15" s="70"/>
      <c r="B15" s="48"/>
      <c r="C15" s="67"/>
      <c r="D15" s="49"/>
      <c r="E15" s="49"/>
      <c r="F15" s="49"/>
      <c r="G15" s="49"/>
      <c r="H15" s="11"/>
      <c r="I15" s="44"/>
    </row>
    <row r="16" spans="1:8" ht="15.75" customHeight="1">
      <c r="A16" s="63" t="s">
        <v>65</v>
      </c>
      <c r="B16" s="1"/>
      <c r="C16" s="2"/>
      <c r="D16" s="2"/>
      <c r="E16" s="2"/>
      <c r="F16" s="2"/>
      <c r="G16" s="2"/>
      <c r="H16" s="4"/>
    </row>
    <row r="17" spans="1:8" ht="15.75" customHeight="1">
      <c r="A17" s="63" t="s">
        <v>40</v>
      </c>
      <c r="B17" s="1"/>
      <c r="C17" s="2"/>
      <c r="D17" s="2"/>
      <c r="E17" s="2"/>
      <c r="F17" s="2"/>
      <c r="G17" s="2"/>
      <c r="H17" s="4"/>
    </row>
    <row r="18" spans="1:9" ht="9.75" customHeight="1">
      <c r="A18" s="63"/>
      <c r="B18" s="50"/>
      <c r="C18" s="50"/>
      <c r="D18" s="50"/>
      <c r="E18" s="50"/>
      <c r="F18" s="50"/>
      <c r="G18" s="50"/>
      <c r="H18" s="11"/>
      <c r="I18" s="11"/>
    </row>
    <row r="19" spans="1:8" ht="27" customHeight="1">
      <c r="A19" s="53" t="s">
        <v>0</v>
      </c>
      <c r="B19" s="152" t="s">
        <v>42</v>
      </c>
      <c r="C19" s="153"/>
      <c r="D19" s="154"/>
      <c r="E19" s="51" t="s">
        <v>13</v>
      </c>
      <c r="F19" s="52"/>
      <c r="G19" s="44"/>
      <c r="H19" s="10"/>
    </row>
    <row r="20" spans="1:254" s="16" customFormat="1" ht="36.75" customHeight="1">
      <c r="A20" s="45" t="s">
        <v>1</v>
      </c>
      <c r="B20" s="76" t="s">
        <v>77</v>
      </c>
      <c r="C20" s="76" t="s">
        <v>72</v>
      </c>
      <c r="D20" s="76" t="s">
        <v>78</v>
      </c>
      <c r="E20" s="54" t="s">
        <v>79</v>
      </c>
      <c r="F20" s="54" t="s">
        <v>80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9" ht="27.75" customHeight="1">
      <c r="A21" s="64" t="s">
        <v>70</v>
      </c>
      <c r="B21" s="74">
        <v>8073928</v>
      </c>
      <c r="C21" s="74">
        <v>8646979</v>
      </c>
      <c r="D21" s="74">
        <v>8792484</v>
      </c>
      <c r="E21" s="65">
        <v>93.37281841438495</v>
      </c>
      <c r="F21" s="65">
        <v>91.82761094589425</v>
      </c>
      <c r="G21" s="3"/>
      <c r="H21" s="6"/>
      <c r="I21" s="6"/>
    </row>
    <row r="22" spans="1:9" ht="15.75" customHeight="1">
      <c r="A22" s="86" t="s">
        <v>29</v>
      </c>
      <c r="B22" s="87">
        <v>5645344</v>
      </c>
      <c r="C22" s="87">
        <v>6117769</v>
      </c>
      <c r="D22" s="138">
        <v>6156231</v>
      </c>
      <c r="E22" s="77">
        <v>92.27782219302495</v>
      </c>
      <c r="F22" s="77">
        <v>91.70130230655738</v>
      </c>
      <c r="H22" s="6"/>
      <c r="I22" s="6"/>
    </row>
    <row r="23" spans="1:9" ht="15.75" customHeight="1">
      <c r="A23" s="86" t="s">
        <v>36</v>
      </c>
      <c r="B23" s="87">
        <v>195667</v>
      </c>
      <c r="C23" s="87">
        <v>225963</v>
      </c>
      <c r="D23" s="138">
        <v>289408</v>
      </c>
      <c r="E23" s="77">
        <v>86.5924952315202</v>
      </c>
      <c r="F23" s="77">
        <v>67.609395731977</v>
      </c>
      <c r="H23" s="6"/>
      <c r="I23" s="6"/>
    </row>
    <row r="24" spans="1:9" ht="15.75" customHeight="1">
      <c r="A24" s="86" t="s">
        <v>30</v>
      </c>
      <c r="B24" s="87">
        <v>529659</v>
      </c>
      <c r="C24" s="87">
        <v>477283</v>
      </c>
      <c r="D24" s="138">
        <v>502290</v>
      </c>
      <c r="E24" s="77">
        <v>110.97378285000723</v>
      </c>
      <c r="F24" s="77">
        <v>105.44884429313743</v>
      </c>
      <c r="H24" s="6"/>
      <c r="I24" s="6"/>
    </row>
    <row r="25" spans="1:9" ht="15.75" customHeight="1">
      <c r="A25" s="86" t="s">
        <v>31</v>
      </c>
      <c r="B25" s="87">
        <v>505641</v>
      </c>
      <c r="C25" s="87">
        <v>580317</v>
      </c>
      <c r="D25" s="138">
        <v>546405</v>
      </c>
      <c r="E25" s="77">
        <v>87.13186068993326</v>
      </c>
      <c r="F25" s="77">
        <v>92.53959974744008</v>
      </c>
      <c r="H25" s="6"/>
      <c r="I25" s="6"/>
    </row>
    <row r="26" spans="1:9" ht="15.75" customHeight="1">
      <c r="A26" s="88" t="s">
        <v>32</v>
      </c>
      <c r="B26" s="89">
        <v>1197617</v>
      </c>
      <c r="C26" s="89">
        <v>1245647</v>
      </c>
      <c r="D26" s="139">
        <v>1298150</v>
      </c>
      <c r="E26" s="90">
        <v>96.14417246619628</v>
      </c>
      <c r="F26" s="90">
        <v>92.25567153256557</v>
      </c>
      <c r="H26" s="6"/>
      <c r="I26" s="6"/>
    </row>
    <row r="27" spans="1:10" ht="9.75" customHeight="1">
      <c r="A27" s="70"/>
      <c r="B27" s="36"/>
      <c r="C27" s="36"/>
      <c r="D27" s="36"/>
      <c r="E27" s="72"/>
      <c r="F27" s="37"/>
      <c r="J27" s="6"/>
    </row>
    <row r="28" spans="1:7" ht="15">
      <c r="A28" s="80" t="s">
        <v>47</v>
      </c>
      <c r="B28" s="3"/>
      <c r="C28" s="3"/>
      <c r="D28" s="3"/>
      <c r="E28" s="3"/>
      <c r="F28" s="3"/>
      <c r="G28" s="3"/>
    </row>
    <row r="29" spans="1:9" s="3" customFormat="1" ht="13.5" customHeight="1">
      <c r="A29" s="81" t="s">
        <v>63</v>
      </c>
      <c r="H29" s="5"/>
      <c r="I29" s="5"/>
    </row>
    <row r="30" spans="1:9" s="3" customFormat="1" ht="13.5" customHeight="1">
      <c r="A30" s="79" t="s">
        <v>64</v>
      </c>
      <c r="B30" s="71"/>
      <c r="C30" s="71"/>
      <c r="D30" s="71"/>
      <c r="E30" s="71"/>
      <c r="F30" s="71"/>
      <c r="G30" s="71"/>
      <c r="H30" s="5"/>
      <c r="I30" s="5"/>
    </row>
    <row r="31" spans="1:9" s="3" customFormat="1" ht="13.5" customHeight="1">
      <c r="A31" s="148" t="s">
        <v>69</v>
      </c>
      <c r="B31" s="148"/>
      <c r="C31" s="148"/>
      <c r="D31" s="148"/>
      <c r="E31" s="148"/>
      <c r="F31" s="148"/>
      <c r="G31" s="148"/>
      <c r="H31" s="5"/>
      <c r="I31" s="5"/>
    </row>
    <row r="32" spans="1:10" s="3" customFormat="1" ht="13.5" customHeight="1">
      <c r="A32" s="69"/>
      <c r="F32"/>
      <c r="G32"/>
      <c r="H32" s="5"/>
      <c r="I32" s="5"/>
      <c r="J32" s="5"/>
    </row>
    <row r="33" ht="13.5" customHeight="1">
      <c r="A33" s="27"/>
    </row>
    <row r="44" spans="2:3" ht="12.75">
      <c r="B44" s="38"/>
      <c r="C44" s="38"/>
    </row>
    <row r="45" spans="2:3" ht="12.75">
      <c r="B45" s="38"/>
      <c r="C45" s="38"/>
    </row>
  </sheetData>
  <sheetProtection/>
  <mergeCells count="2">
    <mergeCell ref="B19:D19"/>
    <mergeCell ref="A31:G31"/>
  </mergeCells>
  <printOptions/>
  <pageMargins left="0.65625" right="0.5905511811023622" top="0.875" bottom="0.3937007874015748" header="0.3937007874015748" footer="0.3937007874015748"/>
  <pageSetup horizontalDpi="600" verticalDpi="600" orientation="portrait" paperSize="9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T109"/>
  <sheetViews>
    <sheetView workbookViewId="0" topLeftCell="A1">
      <selection activeCell="A37" sqref="A37"/>
    </sheetView>
  </sheetViews>
  <sheetFormatPr defaultColWidth="9.00390625" defaultRowHeight="12.75"/>
  <cols>
    <col min="1" max="1" width="32.875" style="0" customWidth="1"/>
    <col min="2" max="2" width="11.625" style="0" customWidth="1"/>
    <col min="3" max="3" width="11.375" style="0" customWidth="1"/>
    <col min="4" max="4" width="10.75390625" style="0" customWidth="1"/>
    <col min="5" max="5" width="10.625" style="0" customWidth="1"/>
    <col min="6" max="6" width="11.125" style="0" customWidth="1"/>
    <col min="7" max="7" width="10.875" style="0" customWidth="1"/>
  </cols>
  <sheetData>
    <row r="1" ht="15" customHeight="1"/>
    <row r="2" spans="1:8" ht="15.75" customHeight="1">
      <c r="A2" s="63" t="s">
        <v>71</v>
      </c>
      <c r="B2" s="1"/>
      <c r="C2" s="2"/>
      <c r="D2" s="2"/>
      <c r="E2" s="2"/>
      <c r="F2" s="2"/>
      <c r="G2" s="2"/>
      <c r="H2" s="4"/>
    </row>
    <row r="3" s="3" customFormat="1" ht="6.75" customHeight="1">
      <c r="B3" s="20"/>
    </row>
    <row r="4" spans="1:254" s="16" customFormat="1" ht="30" customHeight="1">
      <c r="A4" s="53" t="s">
        <v>0</v>
      </c>
      <c r="B4" s="84" t="s">
        <v>11</v>
      </c>
      <c r="C4" s="32"/>
      <c r="D4" s="33"/>
      <c r="E4" s="34" t="s">
        <v>13</v>
      </c>
      <c r="F4" s="3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16" customFormat="1" ht="35.25" customHeight="1">
      <c r="A5" s="45" t="s">
        <v>1</v>
      </c>
      <c r="B5" s="76" t="s">
        <v>77</v>
      </c>
      <c r="C5" s="76" t="s">
        <v>72</v>
      </c>
      <c r="D5" s="76" t="s">
        <v>78</v>
      </c>
      <c r="E5" s="54" t="s">
        <v>79</v>
      </c>
      <c r="F5" s="54" t="s">
        <v>80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6" s="3" customFormat="1" ht="15" customHeight="1">
      <c r="A6" s="59" t="s">
        <v>18</v>
      </c>
      <c r="B6" s="118">
        <v>62.254171910974215</v>
      </c>
      <c r="C6" s="118">
        <v>62.61431759987002</v>
      </c>
      <c r="D6" s="142">
        <v>45.70984092551061</v>
      </c>
      <c r="E6" s="92">
        <v>99.4248189508392</v>
      </c>
      <c r="F6" s="102">
        <v>136.1942431880795</v>
      </c>
    </row>
    <row r="7" spans="1:6" s="3" customFormat="1" ht="15" customHeight="1">
      <c r="A7" s="60" t="s">
        <v>19</v>
      </c>
      <c r="B7" s="75">
        <v>54.42622715182785</v>
      </c>
      <c r="C7" s="75">
        <v>60.68904834287078</v>
      </c>
      <c r="D7" s="143">
        <v>42.12363154458031</v>
      </c>
      <c r="E7" s="77">
        <v>89.68047553545362</v>
      </c>
      <c r="F7" s="78">
        <v>129.2059235069214</v>
      </c>
    </row>
    <row r="8" spans="1:6" s="3" customFormat="1" ht="15" customHeight="1">
      <c r="A8" s="60" t="s">
        <v>14</v>
      </c>
      <c r="B8" s="119" t="s">
        <v>27</v>
      </c>
      <c r="C8" s="119" t="s">
        <v>27</v>
      </c>
      <c r="D8" s="144" t="s">
        <v>27</v>
      </c>
      <c r="E8" s="104">
        <v>99.97982809324857</v>
      </c>
      <c r="F8" s="104">
        <v>127.01288216530313</v>
      </c>
    </row>
    <row r="9" spans="1:6" s="3" customFormat="1" ht="15" customHeight="1">
      <c r="A9" s="60" t="s">
        <v>20</v>
      </c>
      <c r="B9" s="119" t="s">
        <v>27</v>
      </c>
      <c r="C9" s="119" t="s">
        <v>27</v>
      </c>
      <c r="D9" s="144" t="s">
        <v>27</v>
      </c>
      <c r="E9" s="104">
        <v>102.81315894537966</v>
      </c>
      <c r="F9" s="105">
        <v>125.44506297896693</v>
      </c>
    </row>
    <row r="10" spans="1:6" s="3" customFormat="1" ht="15" customHeight="1">
      <c r="A10" s="60" t="s">
        <v>21</v>
      </c>
      <c r="B10" s="75">
        <v>73.19046454767727</v>
      </c>
      <c r="C10" s="75">
        <v>72.4621890065427</v>
      </c>
      <c r="D10" s="143">
        <v>69.3248306733496</v>
      </c>
      <c r="E10" s="77">
        <v>101.00504214835244</v>
      </c>
      <c r="F10" s="78">
        <v>105.57611729705059</v>
      </c>
    </row>
    <row r="11" spans="1:6" s="3" customFormat="1" ht="15" customHeight="1">
      <c r="A11" s="60" t="s">
        <v>20</v>
      </c>
      <c r="B11" s="78" t="s">
        <v>28</v>
      </c>
      <c r="C11" s="78" t="s">
        <v>28</v>
      </c>
      <c r="D11" s="135" t="s">
        <v>28</v>
      </c>
      <c r="E11" s="135" t="s">
        <v>28</v>
      </c>
      <c r="F11" s="135" t="s">
        <v>28</v>
      </c>
    </row>
    <row r="12" spans="1:6" s="3" customFormat="1" ht="15" customHeight="1">
      <c r="A12" s="60" t="s">
        <v>15</v>
      </c>
      <c r="B12" s="119" t="s">
        <v>27</v>
      </c>
      <c r="C12" s="119" t="s">
        <v>27</v>
      </c>
      <c r="D12" s="144" t="s">
        <v>27</v>
      </c>
      <c r="E12" s="77">
        <v>102.88037352589419</v>
      </c>
      <c r="F12" s="78">
        <v>139.7845664279525</v>
      </c>
    </row>
    <row r="13" spans="1:6" s="3" customFormat="1" ht="15" customHeight="1">
      <c r="A13" s="60" t="s">
        <v>20</v>
      </c>
      <c r="B13" s="119" t="s">
        <v>27</v>
      </c>
      <c r="C13" s="119" t="s">
        <v>27</v>
      </c>
      <c r="D13" s="144" t="s">
        <v>27</v>
      </c>
      <c r="E13" s="77">
        <v>66.42831605291384</v>
      </c>
      <c r="F13" s="78">
        <v>101.83296089263565</v>
      </c>
    </row>
    <row r="14" spans="1:6" s="3" customFormat="1" ht="30" customHeight="1">
      <c r="A14" s="61" t="s">
        <v>38</v>
      </c>
      <c r="B14" s="75">
        <v>144.03906342444034</v>
      </c>
      <c r="C14" s="75">
        <v>144.3533054349152</v>
      </c>
      <c r="D14" s="75">
        <v>102.97966401987054</v>
      </c>
      <c r="E14" s="77">
        <v>99.78231048500892</v>
      </c>
      <c r="F14" s="78">
        <v>139.87136663860852</v>
      </c>
    </row>
    <row r="15" spans="1:6" s="3" customFormat="1" ht="15" customHeight="1">
      <c r="A15" s="60" t="s">
        <v>26</v>
      </c>
      <c r="B15" s="75">
        <v>66.9520915529534</v>
      </c>
      <c r="C15" s="75">
        <v>67.86787666476863</v>
      </c>
      <c r="D15" s="143">
        <v>49.52106533875133</v>
      </c>
      <c r="E15" s="77">
        <v>98.65063538625391</v>
      </c>
      <c r="F15" s="78">
        <v>135.1992149097849</v>
      </c>
    </row>
    <row r="16" spans="1:6" s="3" customFormat="1" ht="15" customHeight="1">
      <c r="A16" s="60" t="s">
        <v>22</v>
      </c>
      <c r="B16" s="75">
        <v>118.81975662326332</v>
      </c>
      <c r="C16" s="75">
        <v>117.50152089077287</v>
      </c>
      <c r="D16" s="143">
        <v>85.4330894900534</v>
      </c>
      <c r="E16" s="77">
        <v>101.12188822961352</v>
      </c>
      <c r="F16" s="78">
        <v>139.07931614377233</v>
      </c>
    </row>
    <row r="17" spans="1:6" s="3" customFormat="1" ht="15" customHeight="1">
      <c r="A17" s="60" t="s">
        <v>23</v>
      </c>
      <c r="B17" s="119" t="s">
        <v>27</v>
      </c>
      <c r="C17" s="119" t="s">
        <v>27</v>
      </c>
      <c r="D17" s="144" t="s">
        <v>27</v>
      </c>
      <c r="E17" s="105">
        <v>101.72368127772661</v>
      </c>
      <c r="F17" s="78">
        <v>143.80433780445807</v>
      </c>
    </row>
    <row r="18" spans="1:6" s="3" customFormat="1" ht="15" customHeight="1">
      <c r="A18" s="60" t="s">
        <v>24</v>
      </c>
      <c r="B18" s="75">
        <v>59.93399038533595</v>
      </c>
      <c r="C18" s="75">
        <v>60.19866244927526</v>
      </c>
      <c r="D18" s="143">
        <v>43.66553408626672</v>
      </c>
      <c r="E18" s="77">
        <v>99.56033564007784</v>
      </c>
      <c r="F18" s="78">
        <v>137.25697312422395</v>
      </c>
    </row>
    <row r="19" spans="1:6" s="3" customFormat="1" ht="15" customHeight="1">
      <c r="A19" s="60" t="s">
        <v>37</v>
      </c>
      <c r="B19" s="75">
        <v>11.630589123615005</v>
      </c>
      <c r="C19" s="75">
        <v>11.747559693466776</v>
      </c>
      <c r="D19" s="143">
        <v>9.868490042475312</v>
      </c>
      <c r="E19" s="77">
        <v>99.00429899567293</v>
      </c>
      <c r="F19" s="78">
        <v>117.85581252608435</v>
      </c>
    </row>
    <row r="20" spans="1:6" s="3" customFormat="1" ht="15" customHeight="1">
      <c r="A20" s="58" t="s">
        <v>25</v>
      </c>
      <c r="B20" s="120">
        <v>164.48149701715138</v>
      </c>
      <c r="C20" s="120">
        <v>164.5016887057332</v>
      </c>
      <c r="D20" s="145">
        <v>152.27044378839102</v>
      </c>
      <c r="E20" s="77">
        <v>99.98772554328124</v>
      </c>
      <c r="F20" s="78">
        <v>108.01931939315155</v>
      </c>
    </row>
    <row r="21" spans="1:6" s="3" customFormat="1" ht="15" customHeight="1">
      <c r="A21" s="66" t="s">
        <v>44</v>
      </c>
      <c r="B21" s="123" t="s">
        <v>27</v>
      </c>
      <c r="C21" s="123" t="s">
        <v>27</v>
      </c>
      <c r="D21" s="146" t="s">
        <v>27</v>
      </c>
      <c r="E21" s="125">
        <v>99.40525318246372</v>
      </c>
      <c r="F21" s="125">
        <v>131.74818200348204</v>
      </c>
    </row>
    <row r="22" spans="1:15" s="3" customFormat="1" ht="9.75" customHeight="1">
      <c r="A22" s="15"/>
      <c r="C22" s="14"/>
      <c r="I22" s="5"/>
      <c r="J22" s="6"/>
      <c r="K22" s="5"/>
      <c r="L22" s="5"/>
      <c r="M22" s="5"/>
      <c r="N22" s="5"/>
      <c r="O22" s="5"/>
    </row>
    <row r="23" s="3" customFormat="1" ht="12.75">
      <c r="A23" s="68" t="s">
        <v>35</v>
      </c>
    </row>
    <row r="24" s="3" customFormat="1" ht="7.5" customHeight="1"/>
    <row r="25" s="9" customFormat="1" ht="15" customHeight="1">
      <c r="A25" s="27" t="s">
        <v>34</v>
      </c>
    </row>
    <row r="26" s="9" customFormat="1" ht="15" customHeight="1">
      <c r="A26" s="26"/>
    </row>
    <row r="27" s="3" customFormat="1" ht="15" customHeight="1">
      <c r="A27" s="9"/>
    </row>
    <row r="28" s="3" customFormat="1" ht="15" customHeight="1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2:7" s="3" customFormat="1" ht="12.75" customHeight="1">
      <c r="B35" s="36"/>
      <c r="D35" s="36"/>
      <c r="E35" s="36"/>
      <c r="F35" s="36"/>
      <c r="G35" s="9"/>
    </row>
    <row r="36" spans="1:5" s="3" customFormat="1" ht="12.75">
      <c r="A36" s="36" t="s">
        <v>92</v>
      </c>
      <c r="C36" s="36" t="s">
        <v>17</v>
      </c>
      <c r="D36"/>
      <c r="E36"/>
    </row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>
      <c r="A43" s="26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ht="12.75">
      <c r="A109" s="3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Bardiovská Ilona</cp:lastModifiedBy>
  <cp:lastPrinted>2022-10-21T08:16:39Z</cp:lastPrinted>
  <dcterms:created xsi:type="dcterms:W3CDTF">1998-03-30T09:06:42Z</dcterms:created>
  <dcterms:modified xsi:type="dcterms:W3CDTF">2022-10-21T11:09:55Z</dcterms:modified>
  <cp:category/>
  <cp:version/>
  <cp:contentType/>
  <cp:contentStatus/>
</cp:coreProperties>
</file>