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560" windowHeight="5148" activeTab="0"/>
  </bookViews>
  <sheets>
    <sheet name="tab I,II,III" sheetId="1" r:id="rId1"/>
    <sheet name="tab IV,V" sheetId="2" r:id="rId2"/>
    <sheet name="tab VI" sheetId="3" r:id="rId3"/>
  </sheets>
  <definedNames/>
  <calcPr fullCalcOnLoad="1"/>
</workbook>
</file>

<file path=xl/sharedStrings.xml><?xml version="1.0" encoding="utf-8"?>
<sst xmlns="http://schemas.openxmlformats.org/spreadsheetml/2006/main" count="253" uniqueCount="95">
  <si>
    <t xml:space="preserve"> „Měsíční výkaz o nákupu, zásobách, prodeji a cenách  </t>
  </si>
  <si>
    <t>drůbeže a drůbežích výrobků"</t>
  </si>
  <si>
    <t>I . Nákup  drůbeže za sledovaný měsíc</t>
  </si>
  <si>
    <t>Název</t>
  </si>
  <si>
    <t>a</t>
  </si>
  <si>
    <t>b</t>
  </si>
  <si>
    <t>Kuřata</t>
  </si>
  <si>
    <t>Slepice</t>
  </si>
  <si>
    <t>Krůty</t>
  </si>
  <si>
    <t>Kachny</t>
  </si>
  <si>
    <t>Husy</t>
  </si>
  <si>
    <t>Drůbež celkem</t>
  </si>
  <si>
    <t>Množství v kg</t>
  </si>
  <si>
    <t>Drůbeží droby</t>
  </si>
  <si>
    <t>Drůbeží polotovary</t>
  </si>
  <si>
    <t xml:space="preserve">Drůbež nedělená </t>
  </si>
  <si>
    <t>Cena v Kč za kg</t>
  </si>
  <si>
    <t xml:space="preserve">Drůbež dělená </t>
  </si>
  <si>
    <t>Cena v Kč za kg ž. hm. v A třídě jakosti</t>
  </si>
  <si>
    <t>Index</t>
  </si>
  <si>
    <t xml:space="preserve">Slepice kuchaná I. tř. - chlazená </t>
  </si>
  <si>
    <t>Kachna kuchaná I. tř. - chlazená</t>
  </si>
  <si>
    <t xml:space="preserve"> Výsledky statistického zjišťování  Drůb (MZe) 4-12</t>
  </si>
  <si>
    <t xml:space="preserve"> Výsledky zpracovala : Ilona Bardiovská</t>
  </si>
  <si>
    <t xml:space="preserve">Kuře kuchané I. tř.   -   chlazené </t>
  </si>
  <si>
    <t xml:space="preserve">                                    -   mrazené</t>
  </si>
  <si>
    <t xml:space="preserve">                                    -   mrazená</t>
  </si>
  <si>
    <t xml:space="preserve">Krůta kuchaná I. tř.  -   chlazená </t>
  </si>
  <si>
    <t>Kuřecí stehna bez kosti - chlazená</t>
  </si>
  <si>
    <t>Kuřecí prsa s kůží a s kostí - chlazená</t>
  </si>
  <si>
    <t>Kuřecí půlky nebo čtvrtky - chlazené</t>
  </si>
  <si>
    <t>Krůtí prsa bez kosti - chlazená</t>
  </si>
  <si>
    <t>Kuřecí stehna s kostí  - chlazená</t>
  </si>
  <si>
    <t>1)</t>
  </si>
  <si>
    <t>-</t>
  </si>
  <si>
    <t xml:space="preserve">   (křepelky, bažanty, perličky, holuby a pštrosy). Ptáci chovaní v zajetí pro lovecké účely zahrnuti nejsou.</t>
  </si>
  <si>
    <t xml:space="preserve"> kuřata dělená </t>
  </si>
  <si>
    <t xml:space="preserve"> drůbeží droby</t>
  </si>
  <si>
    <t xml:space="preserve"> drůbeží polotovary</t>
  </si>
  <si>
    <t xml:space="preserve"> masné výrobky</t>
  </si>
  <si>
    <t xml:space="preserve"> konzervy vč. kombinovaných</t>
  </si>
  <si>
    <t xml:space="preserve"> z toho : kuřata</t>
  </si>
  <si>
    <t xml:space="preserve">              slepice</t>
  </si>
  <si>
    <t xml:space="preserve">              krůty</t>
  </si>
  <si>
    <t xml:space="preserve">              kachny</t>
  </si>
  <si>
    <t xml:space="preserve">              husy</t>
  </si>
  <si>
    <t>č.ř.</t>
  </si>
  <si>
    <r>
      <t xml:space="preserve">Ostatní </t>
    </r>
    <r>
      <rPr>
        <vertAlign val="superscript"/>
        <sz val="10"/>
        <rFont val="Arial CE"/>
        <family val="0"/>
      </rPr>
      <t xml:space="preserve">3) </t>
    </r>
  </si>
  <si>
    <t>III. Zásoby drůbežích výrobků ke konci sledovaného měsíce</t>
  </si>
  <si>
    <t>II. Zásoby drůbeže ke konci sledovaného měsíce</t>
  </si>
  <si>
    <r>
      <t xml:space="preserve">Ostatní </t>
    </r>
    <r>
      <rPr>
        <vertAlign val="superscript"/>
        <sz val="10"/>
        <rFont val="Arial CE"/>
        <family val="0"/>
      </rPr>
      <t>3)</t>
    </r>
  </si>
  <si>
    <t xml:space="preserve">Drůbeží výrobky celkem mimo výrobků z "Ostatní " </t>
  </si>
  <si>
    <r>
      <t xml:space="preserve">              ostatní </t>
    </r>
    <r>
      <rPr>
        <vertAlign val="superscript"/>
        <sz val="10"/>
        <rFont val="Arial CE"/>
        <family val="0"/>
      </rPr>
      <t>3)</t>
    </r>
  </si>
  <si>
    <r>
      <rPr>
        <vertAlign val="superscript"/>
        <sz val="9"/>
        <rFont val="Times New Roman CE"/>
        <family val="0"/>
      </rPr>
      <t>2)</t>
    </r>
    <r>
      <rPr>
        <vertAlign val="superscript"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>D</t>
    </r>
    <r>
      <rPr>
        <sz val="8"/>
        <rFont val="Times New Roman CE"/>
        <family val="1"/>
      </rPr>
      <t xml:space="preserve">růbež celkem  - bez údajů označených indexem </t>
    </r>
    <r>
      <rPr>
        <vertAlign val="superscript"/>
        <sz val="9"/>
        <rFont val="Times New Roman CE"/>
        <family val="0"/>
      </rPr>
      <t>1)</t>
    </r>
  </si>
  <si>
    <r>
      <rPr>
        <vertAlign val="superscript"/>
        <sz val="9"/>
        <rFont val="Times New Roman CE"/>
        <family val="0"/>
      </rPr>
      <t>1)</t>
    </r>
    <r>
      <rPr>
        <vertAlign val="superscript"/>
        <sz val="10"/>
        <rFont val="Times New Roman CE"/>
        <family val="0"/>
      </rPr>
      <t xml:space="preserve"> </t>
    </r>
    <r>
      <rPr>
        <sz val="8"/>
        <rFont val="Times New Roman CE"/>
        <family val="1"/>
      </rPr>
      <t>nelze zveřejnit z důvodu ochrany důvěrnosti údajů, dle zákona č. 89/1995 Sb., o státní statistické službě,ve znění pozdějších předpisů</t>
    </r>
  </si>
  <si>
    <t xml:space="preserve">V tabulce č. VI. je uvedena průměrná cena dosažená při odbytu daného výrobku na vnitřní trh. </t>
  </si>
  <si>
    <t>VI. Ceny výrobců vybraných drůbežích výrobků</t>
  </si>
  <si>
    <t xml:space="preserve"> slepice,krůty,kachny a husy dělené </t>
  </si>
  <si>
    <t xml:space="preserve">Kuřecí strojně oddělené maso  </t>
  </si>
  <si>
    <t xml:space="preserve">Kuřecí řízky (kuřecí prsa  bez kůže a kostí) - chlazené </t>
  </si>
  <si>
    <t xml:space="preserve">Drůbež celkem </t>
  </si>
  <si>
    <t>IV.  Prodej drůbeže na vnitřní trh za sledovaný měsíc včetně prodeje dalším zpracovatelům</t>
  </si>
  <si>
    <t xml:space="preserve">  drůbežího masa (bez exportu) :</t>
  </si>
  <si>
    <t xml:space="preserve">V.  Prodej drůbežích výrobků na vnitřní trh za sledovaný měsíc včetně prodeje dalším </t>
  </si>
  <si>
    <t>zpracovatelům drůbežího masa (bez exportu):</t>
  </si>
  <si>
    <t>Nakoupeno celkem v kg živé hmotnosti *</t>
  </si>
  <si>
    <t xml:space="preserve">Prodáno v kg </t>
  </si>
  <si>
    <r>
      <t xml:space="preserve">1) </t>
    </r>
    <r>
      <rPr>
        <sz val="8"/>
        <rFont val="Times New Roman CE"/>
        <family val="0"/>
      </rPr>
      <t>nelze zveřejnit z důvodu ochrany důvěrnosti údajů, dle zákona č. 89/1995 Sb., o státní statistické službě,ve znění pozdějších předpisů</t>
    </r>
  </si>
  <si>
    <r>
      <t xml:space="preserve">2) </t>
    </r>
    <r>
      <rPr>
        <sz val="8"/>
        <rFont val="Times New Roman CE"/>
        <family val="0"/>
      </rPr>
      <t xml:space="preserve">Drůbež celkem  - bez údajů označených indexem </t>
    </r>
    <r>
      <rPr>
        <vertAlign val="superscript"/>
        <sz val="8"/>
        <rFont val="Times New Roman CE"/>
        <family val="0"/>
      </rPr>
      <t>1)</t>
    </r>
  </si>
  <si>
    <r>
      <t>3)</t>
    </r>
    <r>
      <rPr>
        <vertAlign val="superscript"/>
        <sz val="10"/>
        <rFont val="Times New Roman"/>
        <family val="1"/>
      </rPr>
      <t xml:space="preserve"> </t>
    </r>
    <r>
      <rPr>
        <sz val="8"/>
        <rFont val="Times New Roman"/>
        <family val="1"/>
      </rPr>
      <t>Ostatní  - je zařazena  od r. 2010 podle Nařízení ES č. 1165/2008 a zahrnuje jiné domácí ptáky, chované pro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produkci masa</t>
    </r>
  </si>
  <si>
    <r>
      <rPr>
        <sz val="10"/>
        <rFont val="Times New Roman"/>
        <family val="1"/>
      </rPr>
      <t>*</t>
    </r>
    <r>
      <rPr>
        <sz val="8"/>
        <rFont val="Times New Roman"/>
        <family val="1"/>
      </rPr>
      <t xml:space="preserve"> s dopočtem, včetně vlastní drůbeže poražené chovateli</t>
    </r>
  </si>
  <si>
    <r>
      <rPr>
        <vertAlign val="superscript"/>
        <sz val="8"/>
        <rFont val="Cambria"/>
        <family val="1"/>
      </rPr>
      <t>3)</t>
    </r>
    <r>
      <rPr>
        <sz val="8"/>
        <rFont val="Cambria"/>
        <family val="1"/>
      </rPr>
      <t xml:space="preserve"> Ostatní  - je zařazena  od r. 2010 podle Nařízení ES č. 1165/2008 a zahrnuje jiné domácí ptáky, chované pro produkci masa</t>
    </r>
  </si>
  <si>
    <t>Krůtí stehna s kostí - chlazená</t>
  </si>
  <si>
    <t xml:space="preserve">září 2020 </t>
  </si>
  <si>
    <r>
      <t>3 638 310</t>
    </r>
    <r>
      <rPr>
        <vertAlign val="superscript"/>
        <sz val="10"/>
        <rFont val="Arial CE"/>
        <family val="0"/>
      </rPr>
      <t>2)</t>
    </r>
  </si>
  <si>
    <r>
      <t>21 616 145</t>
    </r>
    <r>
      <rPr>
        <vertAlign val="superscript"/>
        <sz val="10"/>
        <rFont val="Arial CE"/>
        <family val="0"/>
      </rPr>
      <t>2)</t>
    </r>
  </si>
  <si>
    <r>
      <t>705 829</t>
    </r>
    <r>
      <rPr>
        <vertAlign val="superscript"/>
        <sz val="10"/>
        <rFont val="Arial CE"/>
        <family val="0"/>
      </rPr>
      <t>2)</t>
    </r>
  </si>
  <si>
    <t xml:space="preserve">říjen 2020 </t>
  </si>
  <si>
    <t xml:space="preserve">říjen  2019 </t>
  </si>
  <si>
    <t xml:space="preserve"> X - 2020 /        IX - 2020</t>
  </si>
  <si>
    <t>X - 2020 /       X - 2019</t>
  </si>
  <si>
    <t>Ř Í J E N    2 0 2 0</t>
  </si>
  <si>
    <r>
      <t>22 723 026</t>
    </r>
    <r>
      <rPr>
        <vertAlign val="superscript"/>
        <sz val="10"/>
        <rFont val="Arial CE"/>
        <family val="0"/>
      </rPr>
      <t>2)</t>
    </r>
  </si>
  <si>
    <r>
      <t>682 811</t>
    </r>
    <r>
      <rPr>
        <vertAlign val="superscript"/>
        <sz val="10"/>
        <rFont val="Arial CE"/>
        <family val="0"/>
      </rPr>
      <t>2)</t>
    </r>
  </si>
  <si>
    <r>
      <t>4 093 640</t>
    </r>
    <r>
      <rPr>
        <vertAlign val="superscript"/>
        <sz val="10"/>
        <rFont val="Arial CE"/>
        <family val="0"/>
      </rPr>
      <t>2)</t>
    </r>
  </si>
  <si>
    <r>
      <t>1 005 419</t>
    </r>
    <r>
      <rPr>
        <vertAlign val="superscript"/>
        <sz val="10"/>
        <rFont val="Arial CE"/>
        <family val="0"/>
      </rPr>
      <t>2)</t>
    </r>
  </si>
  <si>
    <r>
      <t>142,45</t>
    </r>
    <r>
      <rPr>
        <vertAlign val="superscript"/>
        <sz val="10"/>
        <rFont val="Arial CE"/>
        <family val="0"/>
      </rPr>
      <t>2)</t>
    </r>
  </si>
  <si>
    <r>
      <t>147,25</t>
    </r>
    <r>
      <rPr>
        <vertAlign val="superscript"/>
        <sz val="10"/>
        <rFont val="Arial CE"/>
        <family val="0"/>
      </rPr>
      <t>2)</t>
    </r>
  </si>
  <si>
    <r>
      <t>22 104 126</t>
    </r>
    <r>
      <rPr>
        <vertAlign val="superscript"/>
        <sz val="10"/>
        <rFont val="Arial CE"/>
        <family val="0"/>
      </rPr>
      <t>2)</t>
    </r>
  </si>
  <si>
    <r>
      <t>102,26</t>
    </r>
    <r>
      <rPr>
        <vertAlign val="superscript"/>
        <sz val="10"/>
        <rFont val="Arial CE"/>
        <family val="0"/>
      </rPr>
      <t>2)</t>
    </r>
  </si>
  <si>
    <r>
      <t>97,28</t>
    </r>
    <r>
      <rPr>
        <vertAlign val="superscript"/>
        <sz val="10"/>
        <rFont val="Arial CE"/>
        <family val="0"/>
      </rPr>
      <t>2)</t>
    </r>
  </si>
  <si>
    <r>
      <t>4 057 746</t>
    </r>
    <r>
      <rPr>
        <vertAlign val="superscript"/>
        <sz val="10"/>
        <rFont val="Arial CE"/>
        <family val="0"/>
      </rPr>
      <t>2)</t>
    </r>
  </si>
  <si>
    <r>
      <t>111,53</t>
    </r>
    <r>
      <rPr>
        <vertAlign val="superscript"/>
        <sz val="10"/>
        <rFont val="Arial CE"/>
        <family val="0"/>
      </rPr>
      <t>2)</t>
    </r>
  </si>
  <si>
    <r>
      <t>99,12</t>
    </r>
    <r>
      <rPr>
        <vertAlign val="superscript"/>
        <sz val="10"/>
        <rFont val="Arial CE"/>
        <family val="0"/>
      </rPr>
      <t>2)</t>
    </r>
  </si>
  <si>
    <t xml:space="preserve">V Praze dne  25. 11. 2020  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</si>
</sst>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* #,##0.00_);_(* \(#,##0.00\);_(* &quot;-&quot;??_);_(@_)"/>
    <numFmt numFmtId="169" formatCode="_(&quot;$&quot;* #,##0.00_);_(&quot;$&quot;* \(#,##0.00\);_(&quot;$&quot;* &quot;-&quot;??_);_(@_)"/>
    <numFmt numFmtId="170" formatCode="#,##0.0"/>
    <numFmt numFmtId="171" formatCode="mmmm\ yy"/>
    <numFmt numFmtId="172" formatCode="#,##0.000"/>
    <numFmt numFmtId="173" formatCode="0.000"/>
    <numFmt numFmtId="174" formatCode="0.0%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€-2]\ #\ ##,000_);[Red]\([$€-2]\ #\ ##,000\)"/>
  </numFmts>
  <fonts count="5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vertAlign val="superscript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 CE"/>
      <family val="0"/>
    </font>
    <font>
      <vertAlign val="superscript"/>
      <sz val="8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sz val="9"/>
      <name val="Arial CE"/>
      <family val="0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vertAlign val="superscript"/>
      <sz val="9"/>
      <name val="Times New Roman CE"/>
      <family val="0"/>
    </font>
    <font>
      <vertAlign val="subscript"/>
      <sz val="10"/>
      <name val="Arial CE"/>
      <family val="0"/>
    </font>
    <font>
      <vertAlign val="superscript"/>
      <sz val="10"/>
      <name val="Times New Roman"/>
      <family val="1"/>
    </font>
    <font>
      <b/>
      <vertAlign val="superscript"/>
      <sz val="14"/>
      <name val="Arial"/>
      <family val="2"/>
    </font>
    <font>
      <sz val="10"/>
      <name val="Times New Roman"/>
      <family val="1"/>
    </font>
    <font>
      <sz val="8"/>
      <name val="Cambria"/>
      <family val="1"/>
    </font>
    <font>
      <vertAlign val="superscript"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Continuous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centerContinuous" wrapText="1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 wrapText="1"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 wrapText="1"/>
    </xf>
    <xf numFmtId="3" fontId="0" fillId="0" borderId="12" xfId="0" applyNumberFormat="1" applyBorder="1" applyAlignment="1">
      <alignment horizontal="right"/>
    </xf>
    <xf numFmtId="2" fontId="0" fillId="0" borderId="11" xfId="0" applyNumberForma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9" fontId="0" fillId="0" borderId="0" xfId="48" applyFont="1" applyBorder="1" applyAlignment="1">
      <alignment/>
    </xf>
    <xf numFmtId="0" fontId="0" fillId="33" borderId="18" xfId="0" applyFill="1" applyBorder="1" applyAlignment="1">
      <alignment horizontal="centerContinuous" vertical="center" wrapText="1"/>
    </xf>
    <xf numFmtId="0" fontId="0" fillId="33" borderId="19" xfId="0" applyFill="1" applyBorder="1" applyAlignment="1">
      <alignment horizontal="centerContinuous" vertical="center" wrapText="1"/>
    </xf>
    <xf numFmtId="49" fontId="0" fillId="33" borderId="18" xfId="0" applyNumberFormat="1" applyFill="1" applyBorder="1" applyAlignment="1">
      <alignment horizontal="centerContinuous" vertical="center" wrapText="1"/>
    </xf>
    <xf numFmtId="0" fontId="0" fillId="33" borderId="18" xfId="0" applyFill="1" applyBorder="1" applyAlignment="1">
      <alignment horizontal="centerContinuous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0" fillId="33" borderId="10" xfId="0" applyFill="1" applyBorder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0" fillId="33" borderId="18" xfId="0" applyFill="1" applyBorder="1" applyAlignment="1">
      <alignment horizontal="centerContinuous" vertical="center"/>
    </xf>
    <xf numFmtId="0" fontId="0" fillId="33" borderId="18" xfId="0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Continuous"/>
    </xf>
    <xf numFmtId="0" fontId="15" fillId="33" borderId="20" xfId="0" applyFont="1" applyFill="1" applyBorder="1" applyAlignment="1">
      <alignment horizontal="centerContinuous"/>
    </xf>
    <xf numFmtId="0" fontId="15" fillId="33" borderId="15" xfId="0" applyFont="1" applyFill="1" applyBorder="1" applyAlignment="1">
      <alignment horizontal="centerContinuous" vertical="center" wrapText="1"/>
    </xf>
    <xf numFmtId="0" fontId="15" fillId="33" borderId="10" xfId="0" applyFont="1" applyFill="1" applyBorder="1" applyAlignment="1">
      <alignment horizontal="centerContinuous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175" fontId="0" fillId="0" borderId="0" xfId="0" applyNumberFormat="1" applyAlignment="1">
      <alignment/>
    </xf>
    <xf numFmtId="175" fontId="0" fillId="33" borderId="15" xfId="0" applyNumberFormat="1" applyFill="1" applyBorder="1" applyAlignment="1">
      <alignment horizontal="centerContinuous" vertical="center" wrapText="1"/>
    </xf>
    <xf numFmtId="175" fontId="0" fillId="33" borderId="10" xfId="0" applyNumberFormat="1" applyFill="1" applyBorder="1" applyAlignment="1">
      <alignment horizontal="centerContinuous" vertical="center" wrapText="1"/>
    </xf>
    <xf numFmtId="175" fontId="1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0" fontId="15" fillId="33" borderId="17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3" fontId="11" fillId="0" borderId="11" xfId="0" applyNumberFormat="1" applyFont="1" applyBorder="1" applyAlignment="1">
      <alignment horizontal="right"/>
    </xf>
    <xf numFmtId="0" fontId="15" fillId="33" borderId="13" xfId="0" applyFont="1" applyFill="1" applyBorder="1" applyAlignment="1">
      <alignment horizontal="centerContinuous" vertical="center"/>
    </xf>
    <xf numFmtId="0" fontId="15" fillId="33" borderId="20" xfId="0" applyFont="1" applyFill="1" applyBorder="1" applyAlignment="1">
      <alignment horizontal="centerContinuous" vertical="center"/>
    </xf>
    <xf numFmtId="0" fontId="15" fillId="33" borderId="11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33" borderId="18" xfId="0" applyFont="1" applyFill="1" applyBorder="1" applyAlignment="1">
      <alignment horizontal="centerContinuous" vertical="center" wrapText="1"/>
    </xf>
    <xf numFmtId="0" fontId="15" fillId="33" borderId="19" xfId="0" applyFont="1" applyFill="1" applyBorder="1" applyAlignment="1">
      <alignment horizontal="centerContinuous" vertical="center" wrapText="1"/>
    </xf>
    <xf numFmtId="0" fontId="15" fillId="33" borderId="14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4" fontId="0" fillId="0" borderId="11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15" fillId="33" borderId="18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49" fontId="0" fillId="33" borderId="19" xfId="0" applyNumberForma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4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0" fillId="33" borderId="12" xfId="0" applyFill="1" applyBorder="1" applyAlignment="1">
      <alignment horizontal="left"/>
    </xf>
    <xf numFmtId="2" fontId="0" fillId="0" borderId="11" xfId="0" applyNumberFormat="1" applyFill="1" applyBorder="1" applyAlignment="1">
      <alignment vertical="center"/>
    </xf>
    <xf numFmtId="0" fontId="11" fillId="0" borderId="11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/>
    </xf>
    <xf numFmtId="3" fontId="0" fillId="0" borderId="19" xfId="0" applyNumberFormat="1" applyBorder="1" applyAlignment="1">
      <alignment horizontal="right" vertical="center"/>
    </xf>
    <xf numFmtId="0" fontId="20" fillId="0" borderId="0" xfId="0" applyFont="1" applyAlignment="1">
      <alignment/>
    </xf>
    <xf numFmtId="4" fontId="0" fillId="0" borderId="11" xfId="0" applyNumberFormat="1" applyFill="1" applyBorder="1" applyAlignment="1">
      <alignment horizontal="right" vertical="center"/>
    </xf>
    <xf numFmtId="2" fontId="0" fillId="0" borderId="11" xfId="0" applyNumberFormat="1" applyFill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33" borderId="19" xfId="0" applyFill="1" applyBorder="1" applyAlignment="1">
      <alignment vertical="center"/>
    </xf>
    <xf numFmtId="2" fontId="0" fillId="0" borderId="19" xfId="0" applyNumberFormat="1" applyFill="1" applyBorder="1" applyAlignment="1">
      <alignment horizontal="right" vertical="center"/>
    </xf>
    <xf numFmtId="4" fontId="0" fillId="0" borderId="19" xfId="0" applyNumberFormat="1" applyFill="1" applyBorder="1" applyAlignment="1">
      <alignment horizontal="right" vertical="center"/>
    </xf>
    <xf numFmtId="0" fontId="0" fillId="33" borderId="19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Fill="1" applyBorder="1" applyAlignment="1">
      <alignment horizontal="left" wrapText="1"/>
    </xf>
    <xf numFmtId="2" fontId="0" fillId="0" borderId="10" xfId="0" applyNumberFormat="1" applyFill="1" applyBorder="1" applyAlignment="1">
      <alignment/>
    </xf>
    <xf numFmtId="2" fontId="0" fillId="0" borderId="11" xfId="0" applyNumberFormat="1" applyFon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vertical="top"/>
    </xf>
    <xf numFmtId="0" fontId="1" fillId="0" borderId="0" xfId="0" applyFont="1" applyAlignment="1">
      <alignment vertical="center"/>
    </xf>
    <xf numFmtId="0" fontId="0" fillId="33" borderId="12" xfId="0" applyFill="1" applyBorder="1" applyAlignment="1">
      <alignment vertical="center" wrapText="1"/>
    </xf>
    <xf numFmtId="4" fontId="0" fillId="0" borderId="19" xfId="0" applyNumberFormat="1" applyBorder="1" applyAlignment="1">
      <alignment horizontal="right" vertical="center"/>
    </xf>
    <xf numFmtId="0" fontId="0" fillId="33" borderId="17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12" xfId="0" applyNumberFormat="1" applyBorder="1" applyAlignment="1">
      <alignment horizontal="right" vertical="center"/>
    </xf>
    <xf numFmtId="2" fontId="11" fillId="0" borderId="11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2" fontId="0" fillId="0" borderId="12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3" fontId="11" fillId="0" borderId="11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3" fontId="11" fillId="0" borderId="12" xfId="0" applyNumberFormat="1" applyFont="1" applyFill="1" applyBorder="1" applyAlignment="1">
      <alignment horizontal="right"/>
    </xf>
    <xf numFmtId="3" fontId="0" fillId="0" borderId="19" xfId="0" applyNumberFormat="1" applyFill="1" applyBorder="1" applyAlignment="1">
      <alignment horizontal="right" vertical="center"/>
    </xf>
    <xf numFmtId="3" fontId="16" fillId="0" borderId="0" xfId="0" applyNumberFormat="1" applyFont="1" applyAlignment="1">
      <alignment/>
    </xf>
    <xf numFmtId="2" fontId="0" fillId="0" borderId="11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33" borderId="10" xfId="0" applyFill="1" applyBorder="1" applyAlignment="1">
      <alignment horizontal="centerContinuous"/>
    </xf>
    <xf numFmtId="3" fontId="0" fillId="0" borderId="12" xfId="0" applyNumberFormat="1" applyFont="1" applyBorder="1" applyAlignment="1">
      <alignment horizontal="right"/>
    </xf>
    <xf numFmtId="2" fontId="0" fillId="0" borderId="21" xfId="0" applyNumberFormat="1" applyFont="1" applyFill="1" applyBorder="1" applyAlignment="1">
      <alignment/>
    </xf>
    <xf numFmtId="3" fontId="0" fillId="0" borderId="21" xfId="0" applyNumberFormat="1" applyBorder="1" applyAlignment="1">
      <alignment/>
    </xf>
    <xf numFmtId="3" fontId="0" fillId="0" borderId="11" xfId="0" applyNumberFormat="1" applyBorder="1" applyAlignment="1">
      <alignment/>
    </xf>
    <xf numFmtId="4" fontId="0" fillId="0" borderId="22" xfId="0" applyNumberFormat="1" applyBorder="1" applyAlignment="1">
      <alignment horizontal="right"/>
    </xf>
    <xf numFmtId="2" fontId="11" fillId="0" borderId="12" xfId="0" applyNumberFormat="1" applyFont="1" applyFill="1" applyBorder="1" applyAlignment="1">
      <alignment horizontal="right"/>
    </xf>
    <xf numFmtId="3" fontId="0" fillId="0" borderId="19" xfId="0" applyNumberFormat="1" applyBorder="1" applyAlignment="1">
      <alignment vertical="center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11" fillId="0" borderId="11" xfId="0" applyNumberFormat="1" applyFont="1" applyBorder="1" applyAlignment="1">
      <alignment horizontal="right"/>
    </xf>
    <xf numFmtId="2" fontId="0" fillId="0" borderId="11" xfId="0" applyNumberFormat="1" applyBorder="1" applyAlignment="1">
      <alignment vertical="center"/>
    </xf>
    <xf numFmtId="2" fontId="0" fillId="0" borderId="21" xfId="0" applyNumberFormat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15" fillId="33" borderId="18" xfId="0" applyNumberFormat="1" applyFont="1" applyFill="1" applyBorder="1" applyAlignment="1">
      <alignment horizontal="center" vertical="center"/>
    </xf>
    <xf numFmtId="2" fontId="15" fillId="33" borderId="13" xfId="0" applyNumberFormat="1" applyFont="1" applyFill="1" applyBorder="1" applyAlignment="1">
      <alignment horizontal="center" vertical="center"/>
    </xf>
    <xf numFmtId="2" fontId="15" fillId="33" borderId="20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4">
      <selection activeCell="A5" sqref="A5:G5"/>
    </sheetView>
  </sheetViews>
  <sheetFormatPr defaultColWidth="9.125" defaultRowHeight="12.75"/>
  <cols>
    <col min="1" max="1" width="16.125" style="3" customWidth="1"/>
    <col min="2" max="2" width="5.625" style="3" customWidth="1"/>
    <col min="3" max="3" width="13.375" style="3" customWidth="1"/>
    <col min="4" max="4" width="14.125" style="3" customWidth="1"/>
    <col min="5" max="5" width="13.625" style="3" customWidth="1"/>
    <col min="6" max="6" width="12.375" style="3" customWidth="1"/>
    <col min="7" max="7" width="11.50390625" style="3" customWidth="1"/>
    <col min="8" max="10" width="12.625" style="3" customWidth="1"/>
    <col min="11" max="11" width="14.00390625" style="3" customWidth="1"/>
    <col min="12" max="12" width="7.625" style="3" customWidth="1"/>
    <col min="13" max="16384" width="9.125" style="3" customWidth="1"/>
  </cols>
  <sheetData>
    <row r="1" spans="1:10" s="9" customFormat="1" ht="17.25">
      <c r="A1" s="167" t="s">
        <v>22</v>
      </c>
      <c r="B1" s="168"/>
      <c r="C1" s="168"/>
      <c r="D1" s="168"/>
      <c r="E1" s="168"/>
      <c r="F1" s="168"/>
      <c r="G1" s="168"/>
      <c r="H1" s="15"/>
      <c r="I1" s="15"/>
      <c r="J1" s="15"/>
    </row>
    <row r="2" spans="1:10" s="9" customFormat="1" ht="17.25">
      <c r="A2" s="167" t="s">
        <v>0</v>
      </c>
      <c r="B2" s="168"/>
      <c r="C2" s="168"/>
      <c r="D2" s="168"/>
      <c r="E2" s="168"/>
      <c r="F2" s="168"/>
      <c r="G2" s="168"/>
      <c r="H2" s="15"/>
      <c r="I2" s="15"/>
      <c r="J2" s="15"/>
    </row>
    <row r="3" spans="1:10" s="9" customFormat="1" ht="15.75" customHeight="1">
      <c r="A3" s="167" t="s">
        <v>1</v>
      </c>
      <c r="B3" s="168"/>
      <c r="C3" s="168"/>
      <c r="D3" s="168"/>
      <c r="E3" s="168"/>
      <c r="F3" s="168"/>
      <c r="G3" s="168"/>
      <c r="H3" s="15"/>
      <c r="I3" s="15"/>
      <c r="J3" s="15"/>
    </row>
    <row r="4" spans="1:10" s="9" customFormat="1" ht="5.25" customHeight="1">
      <c r="A4" s="10"/>
      <c r="B4" s="49"/>
      <c r="C4" s="10"/>
      <c r="D4" s="10"/>
      <c r="E4" s="10"/>
      <c r="F4" s="10"/>
      <c r="G4" s="10"/>
      <c r="H4" s="15"/>
      <c r="I4" s="15"/>
      <c r="J4" s="15"/>
    </row>
    <row r="5" spans="1:10" s="9" customFormat="1" ht="17.25" customHeight="1">
      <c r="A5" s="167" t="s">
        <v>81</v>
      </c>
      <c r="B5" s="168"/>
      <c r="C5" s="168"/>
      <c r="D5" s="168"/>
      <c r="E5" s="168"/>
      <c r="F5" s="168"/>
      <c r="G5" s="168"/>
      <c r="H5" s="15"/>
      <c r="I5" s="15"/>
      <c r="J5" s="15"/>
    </row>
    <row r="6" spans="1:10" ht="6" customHeight="1">
      <c r="A6" s="12"/>
      <c r="B6" s="12"/>
      <c r="C6" s="12"/>
      <c r="D6" s="12"/>
      <c r="E6" s="12"/>
      <c r="F6" s="12"/>
      <c r="G6" s="12"/>
      <c r="H6" s="6"/>
      <c r="I6" s="6"/>
      <c r="J6" s="6"/>
    </row>
    <row r="7" spans="1:10" ht="15.75" customHeight="1">
      <c r="A7" s="121" t="s">
        <v>2</v>
      </c>
      <c r="B7" s="4"/>
      <c r="C7" s="4"/>
      <c r="D7" s="4"/>
      <c r="E7" s="4"/>
      <c r="F7" s="4"/>
      <c r="G7" s="4"/>
      <c r="H7" s="6"/>
      <c r="I7" s="6"/>
      <c r="J7" s="6"/>
    </row>
    <row r="8" spans="8:10" ht="6" customHeight="1">
      <c r="H8" s="6"/>
      <c r="I8" s="6"/>
      <c r="J8" s="6"/>
    </row>
    <row r="9" spans="1:10" ht="27" customHeight="1">
      <c r="A9" s="42" t="s">
        <v>3</v>
      </c>
      <c r="B9" s="43" t="s">
        <v>46</v>
      </c>
      <c r="C9" s="37" t="s">
        <v>65</v>
      </c>
      <c r="D9" s="37"/>
      <c r="E9" s="37"/>
      <c r="F9" s="37" t="s">
        <v>19</v>
      </c>
      <c r="G9" s="48"/>
      <c r="H9" s="6"/>
      <c r="I9" s="6"/>
      <c r="J9" s="6"/>
    </row>
    <row r="10" spans="1:10" ht="27.75" customHeight="1">
      <c r="A10" s="36" t="s">
        <v>4</v>
      </c>
      <c r="B10" s="35" t="s">
        <v>5</v>
      </c>
      <c r="C10" s="44" t="s">
        <v>77</v>
      </c>
      <c r="D10" s="44" t="s">
        <v>73</v>
      </c>
      <c r="E10" s="44" t="s">
        <v>78</v>
      </c>
      <c r="F10" s="89" t="s">
        <v>79</v>
      </c>
      <c r="G10" s="89" t="s">
        <v>80</v>
      </c>
      <c r="H10" s="6"/>
      <c r="I10" s="6"/>
      <c r="J10" s="6"/>
    </row>
    <row r="11" spans="1:10" ht="15" customHeight="1">
      <c r="A11" s="24" t="s">
        <v>6</v>
      </c>
      <c r="B11" s="30">
        <v>101</v>
      </c>
      <c r="C11" s="90">
        <v>21524763</v>
      </c>
      <c r="D11" s="90">
        <v>21500205</v>
      </c>
      <c r="E11" s="150">
        <v>22291393</v>
      </c>
      <c r="F11" s="39">
        <v>100.11422216671887</v>
      </c>
      <c r="G11" s="86">
        <v>96.56087032541096</v>
      </c>
      <c r="H11" s="16"/>
      <c r="I11" s="6"/>
      <c r="J11" s="6"/>
    </row>
    <row r="12" spans="1:10" ht="15" customHeight="1">
      <c r="A12" s="24" t="s">
        <v>7</v>
      </c>
      <c r="B12" s="30">
        <v>102</v>
      </c>
      <c r="C12" s="90">
        <v>421749</v>
      </c>
      <c r="D12" s="97" t="s">
        <v>33</v>
      </c>
      <c r="E12" s="20">
        <v>287930</v>
      </c>
      <c r="F12" s="97" t="s">
        <v>33</v>
      </c>
      <c r="G12" s="117">
        <v>146.47619214532642</v>
      </c>
      <c r="H12" s="6"/>
      <c r="I12" s="6"/>
      <c r="J12" s="6"/>
    </row>
    <row r="13" spans="1:10" ht="15" customHeight="1">
      <c r="A13" s="24" t="s">
        <v>8</v>
      </c>
      <c r="B13" s="30">
        <v>103</v>
      </c>
      <c r="C13" s="90">
        <v>150599</v>
      </c>
      <c r="D13" s="90">
        <v>115940</v>
      </c>
      <c r="E13" s="150">
        <v>140042</v>
      </c>
      <c r="F13" s="39">
        <v>129.89391064343624</v>
      </c>
      <c r="G13" s="86">
        <v>107.53845274988932</v>
      </c>
      <c r="H13" s="6"/>
      <c r="I13" s="6"/>
      <c r="J13" s="6"/>
    </row>
    <row r="14" spans="1:10" ht="15" customHeight="1">
      <c r="A14" s="24" t="s">
        <v>9</v>
      </c>
      <c r="B14" s="30">
        <v>104</v>
      </c>
      <c r="C14" s="97" t="s">
        <v>33</v>
      </c>
      <c r="D14" s="97" t="s">
        <v>33</v>
      </c>
      <c r="E14" s="158" t="s">
        <v>33</v>
      </c>
      <c r="F14" s="39">
        <v>128.50112894625906</v>
      </c>
      <c r="G14" s="86">
        <v>111.07045411806571</v>
      </c>
      <c r="H14" s="6"/>
      <c r="I14" s="6"/>
      <c r="J14" s="6"/>
    </row>
    <row r="15" spans="1:10" ht="15" customHeight="1">
      <c r="A15" s="24" t="s">
        <v>10</v>
      </c>
      <c r="B15" s="30">
        <v>105</v>
      </c>
      <c r="C15" s="90">
        <v>7015</v>
      </c>
      <c r="D15" s="97" t="s">
        <v>33</v>
      </c>
      <c r="E15" s="20">
        <v>3661</v>
      </c>
      <c r="F15" s="97" t="s">
        <v>33</v>
      </c>
      <c r="G15" s="131">
        <v>191.614313029227</v>
      </c>
      <c r="H15" s="6"/>
      <c r="I15" s="6"/>
      <c r="J15" s="6"/>
    </row>
    <row r="16" spans="1:10" ht="15" customHeight="1">
      <c r="A16" s="24" t="s">
        <v>47</v>
      </c>
      <c r="B16" s="30">
        <v>106</v>
      </c>
      <c r="C16" s="97" t="s">
        <v>33</v>
      </c>
      <c r="D16" s="97" t="s">
        <v>33</v>
      </c>
      <c r="E16" s="158" t="s">
        <v>33</v>
      </c>
      <c r="F16" s="39">
        <v>135.95505617977528</v>
      </c>
      <c r="G16" s="86">
        <v>47.54420432220039</v>
      </c>
      <c r="H16" s="6"/>
      <c r="I16" s="6"/>
      <c r="J16" s="6"/>
    </row>
    <row r="17" spans="1:10" ht="16.5" customHeight="1">
      <c r="A17" s="105" t="s">
        <v>60</v>
      </c>
      <c r="B17" s="51">
        <v>107</v>
      </c>
      <c r="C17" s="139" t="s">
        <v>88</v>
      </c>
      <c r="D17" s="139" t="s">
        <v>75</v>
      </c>
      <c r="E17" s="99" t="s">
        <v>82</v>
      </c>
      <c r="F17" s="106" t="s">
        <v>89</v>
      </c>
      <c r="G17" s="107" t="s">
        <v>90</v>
      </c>
      <c r="H17" s="6"/>
      <c r="I17" s="6"/>
      <c r="J17" s="6"/>
    </row>
    <row r="18" spans="1:7" ht="12.75" customHeight="1">
      <c r="A18" s="129" t="s">
        <v>70</v>
      </c>
      <c r="C18" s="17"/>
      <c r="D18" s="17"/>
      <c r="E18" s="17"/>
      <c r="F18" s="61"/>
      <c r="G18" s="61"/>
    </row>
    <row r="19" spans="1:7" ht="11.25" customHeight="1">
      <c r="A19" s="4"/>
      <c r="C19" s="17"/>
      <c r="D19" s="17"/>
      <c r="E19" s="17"/>
      <c r="F19" s="61"/>
      <c r="G19" s="61"/>
    </row>
    <row r="20" spans="1:10" ht="21" customHeight="1">
      <c r="A20" s="42" t="s">
        <v>3</v>
      </c>
      <c r="B20" s="43" t="s">
        <v>46</v>
      </c>
      <c r="C20" s="37" t="s">
        <v>18</v>
      </c>
      <c r="D20" s="29"/>
      <c r="E20" s="146"/>
      <c r="F20" s="62" t="s">
        <v>19</v>
      </c>
      <c r="G20" s="63"/>
      <c r="H20" s="6"/>
      <c r="I20" s="6"/>
      <c r="J20" s="6"/>
    </row>
    <row r="21" spans="1:10" ht="27.75" customHeight="1">
      <c r="A21" s="36" t="s">
        <v>4</v>
      </c>
      <c r="B21" s="35" t="s">
        <v>5</v>
      </c>
      <c r="C21" s="44" t="s">
        <v>77</v>
      </c>
      <c r="D21" s="44" t="s">
        <v>73</v>
      </c>
      <c r="E21" s="44" t="s">
        <v>78</v>
      </c>
      <c r="F21" s="89" t="s">
        <v>79</v>
      </c>
      <c r="G21" s="89" t="s">
        <v>80</v>
      </c>
      <c r="H21" s="6"/>
      <c r="I21" s="6"/>
      <c r="J21" s="6"/>
    </row>
    <row r="22" spans="1:10" ht="15" customHeight="1">
      <c r="A22" s="31" t="s">
        <v>6</v>
      </c>
      <c r="B22" s="30">
        <v>101</v>
      </c>
      <c r="C22" s="154">
        <v>22.079058091677496</v>
      </c>
      <c r="D22" s="154">
        <v>22.140118772648115</v>
      </c>
      <c r="E22" s="154">
        <v>22.430662449026574</v>
      </c>
      <c r="F22" s="155">
        <v>99.72420797919995</v>
      </c>
      <c r="G22" s="155">
        <v>98.43248340013098</v>
      </c>
      <c r="H22" s="6"/>
      <c r="I22" s="6"/>
      <c r="J22" s="6"/>
    </row>
    <row r="23" spans="1:10" ht="15" customHeight="1">
      <c r="A23" s="24" t="s">
        <v>7</v>
      </c>
      <c r="B23" s="30">
        <v>102</v>
      </c>
      <c r="C23" s="97" t="s">
        <v>33</v>
      </c>
      <c r="D23" s="97" t="s">
        <v>33</v>
      </c>
      <c r="E23" s="158" t="s">
        <v>33</v>
      </c>
      <c r="F23" s="155">
        <v>117.03325163627443</v>
      </c>
      <c r="G23" s="155">
        <v>76.33365689863653</v>
      </c>
      <c r="H23" s="6"/>
      <c r="I23" s="6"/>
      <c r="J23" s="6"/>
    </row>
    <row r="24" spans="1:10" ht="15" customHeight="1">
      <c r="A24" s="24" t="s">
        <v>8</v>
      </c>
      <c r="B24" s="30">
        <v>103</v>
      </c>
      <c r="C24" s="97" t="s">
        <v>33</v>
      </c>
      <c r="D24" s="97" t="s">
        <v>33</v>
      </c>
      <c r="E24" s="158" t="s">
        <v>33</v>
      </c>
      <c r="F24" s="155">
        <v>98.1780372874411</v>
      </c>
      <c r="G24" s="155">
        <v>99.14285714285715</v>
      </c>
      <c r="H24" s="6"/>
      <c r="I24" s="6"/>
      <c r="J24" s="6"/>
    </row>
    <row r="25" spans="1:10" ht="15" customHeight="1">
      <c r="A25" s="24" t="s">
        <v>9</v>
      </c>
      <c r="B25" s="30">
        <v>104</v>
      </c>
      <c r="C25" s="97" t="s">
        <v>33</v>
      </c>
      <c r="D25" s="97" t="s">
        <v>33</v>
      </c>
      <c r="E25" s="158" t="s">
        <v>33</v>
      </c>
      <c r="F25" s="155">
        <v>100</v>
      </c>
      <c r="G25" s="155">
        <v>100</v>
      </c>
      <c r="H25" s="6"/>
      <c r="I25" s="6"/>
      <c r="J25" s="6"/>
    </row>
    <row r="26" spans="1:10" ht="15" customHeight="1">
      <c r="A26" s="24" t="s">
        <v>10</v>
      </c>
      <c r="B26" s="30">
        <v>105</v>
      </c>
      <c r="C26" s="118" t="s">
        <v>34</v>
      </c>
      <c r="D26" s="118" t="s">
        <v>34</v>
      </c>
      <c r="E26" s="20" t="s">
        <v>34</v>
      </c>
      <c r="F26" s="80" t="s">
        <v>34</v>
      </c>
      <c r="G26" s="80" t="s">
        <v>34</v>
      </c>
      <c r="H26" s="6"/>
      <c r="I26" s="6"/>
      <c r="J26" s="6"/>
    </row>
    <row r="27" spans="1:10" ht="15" customHeight="1">
      <c r="A27" s="26" t="s">
        <v>47</v>
      </c>
      <c r="B27" s="23">
        <v>106</v>
      </c>
      <c r="C27" s="98" t="s">
        <v>33</v>
      </c>
      <c r="D27" s="98" t="s">
        <v>33</v>
      </c>
      <c r="E27" s="159" t="s">
        <v>33</v>
      </c>
      <c r="F27" s="157">
        <v>79.62029022050979</v>
      </c>
      <c r="G27" s="157">
        <v>67.01840044736481</v>
      </c>
      <c r="H27" s="6"/>
      <c r="I27" s="6"/>
      <c r="J27" s="6"/>
    </row>
    <row r="28" spans="6:10" ht="13.5" customHeight="1">
      <c r="F28" s="61"/>
      <c r="G28" s="61"/>
      <c r="H28" s="6"/>
      <c r="I28" s="6"/>
      <c r="J28" s="6"/>
    </row>
    <row r="29" spans="1:10" ht="15.75" customHeight="1">
      <c r="A29" s="121" t="s">
        <v>49</v>
      </c>
      <c r="B29" s="4"/>
      <c r="C29" s="4"/>
      <c r="D29" s="4"/>
      <c r="E29" s="4"/>
      <c r="F29" s="64"/>
      <c r="G29" s="64"/>
      <c r="H29" s="6"/>
      <c r="I29" s="6"/>
      <c r="J29" s="6"/>
    </row>
    <row r="30" spans="6:10" ht="6" customHeight="1">
      <c r="F30" s="61"/>
      <c r="G30" s="61"/>
      <c r="H30" s="6"/>
      <c r="I30" s="6"/>
      <c r="J30" s="6"/>
    </row>
    <row r="31" spans="1:10" ht="21" customHeight="1">
      <c r="A31" s="51" t="s">
        <v>3</v>
      </c>
      <c r="B31" s="84" t="s">
        <v>46</v>
      </c>
      <c r="C31" s="50" t="s">
        <v>12</v>
      </c>
      <c r="D31" s="50"/>
      <c r="E31" s="45"/>
      <c r="F31" s="62" t="s">
        <v>19</v>
      </c>
      <c r="G31" s="63"/>
      <c r="H31" s="6"/>
      <c r="I31" s="6"/>
      <c r="J31" s="6"/>
    </row>
    <row r="32" spans="1:10" ht="28.5" customHeight="1">
      <c r="A32" s="36" t="s">
        <v>4</v>
      </c>
      <c r="B32" s="35" t="s">
        <v>5</v>
      </c>
      <c r="C32" s="44" t="s">
        <v>77</v>
      </c>
      <c r="D32" s="44" t="s">
        <v>73</v>
      </c>
      <c r="E32" s="44" t="s">
        <v>78</v>
      </c>
      <c r="F32" s="89" t="s">
        <v>79</v>
      </c>
      <c r="G32" s="89" t="s">
        <v>80</v>
      </c>
      <c r="H32" s="6"/>
      <c r="I32" s="6"/>
      <c r="J32" s="6"/>
    </row>
    <row r="33" spans="1:10" ht="15" customHeight="1">
      <c r="A33" s="31" t="s">
        <v>6</v>
      </c>
      <c r="B33" s="21">
        <v>201</v>
      </c>
      <c r="C33" s="19">
        <v>820907</v>
      </c>
      <c r="D33" s="19">
        <v>705829</v>
      </c>
      <c r="E33" s="19">
        <v>500796</v>
      </c>
      <c r="F33" s="80">
        <v>116.30394897347658</v>
      </c>
      <c r="G33" s="80">
        <v>163.92043866165065</v>
      </c>
      <c r="H33" s="6"/>
      <c r="I33" s="6"/>
      <c r="J33" s="6"/>
    </row>
    <row r="34" spans="1:10" ht="15" customHeight="1">
      <c r="A34" s="24" t="s">
        <v>7</v>
      </c>
      <c r="B34" s="25">
        <v>202</v>
      </c>
      <c r="C34" s="93">
        <v>184512</v>
      </c>
      <c r="D34" s="68" t="s">
        <v>33</v>
      </c>
      <c r="E34" s="20">
        <v>182015</v>
      </c>
      <c r="F34" s="68" t="s">
        <v>33</v>
      </c>
      <c r="G34" s="156">
        <v>101.37186495618494</v>
      </c>
      <c r="H34" s="6"/>
      <c r="I34" s="6"/>
      <c r="J34" s="6"/>
    </row>
    <row r="35" spans="1:10" ht="15" customHeight="1">
      <c r="A35" s="24" t="s">
        <v>8</v>
      </c>
      <c r="B35" s="25">
        <v>203</v>
      </c>
      <c r="C35" s="68" t="s">
        <v>33</v>
      </c>
      <c r="D35" s="68" t="s">
        <v>33</v>
      </c>
      <c r="E35" s="68" t="s">
        <v>33</v>
      </c>
      <c r="F35" s="92">
        <v>170.2572898799314</v>
      </c>
      <c r="G35" s="92">
        <v>161.5954415954416</v>
      </c>
      <c r="H35" s="6"/>
      <c r="I35" s="6"/>
      <c r="J35" s="6"/>
    </row>
    <row r="36" spans="1:10" ht="15" customHeight="1">
      <c r="A36" s="24" t="s">
        <v>9</v>
      </c>
      <c r="B36" s="30">
        <v>204</v>
      </c>
      <c r="C36" s="68" t="s">
        <v>33</v>
      </c>
      <c r="D36" s="68" t="s">
        <v>33</v>
      </c>
      <c r="E36" s="68" t="s">
        <v>33</v>
      </c>
      <c r="F36" s="80">
        <v>75.14673971880575</v>
      </c>
      <c r="G36" s="92">
        <v>36.07624255708588</v>
      </c>
      <c r="H36" s="6"/>
      <c r="I36" s="6"/>
      <c r="J36" s="6"/>
    </row>
    <row r="37" spans="1:10" ht="15" customHeight="1">
      <c r="A37" s="24" t="s">
        <v>10</v>
      </c>
      <c r="B37" s="94">
        <v>205</v>
      </c>
      <c r="C37" s="20" t="s">
        <v>34</v>
      </c>
      <c r="D37" s="68" t="s">
        <v>33</v>
      </c>
      <c r="E37" s="20" t="s">
        <v>34</v>
      </c>
      <c r="F37" s="93" t="s">
        <v>34</v>
      </c>
      <c r="G37" s="93" t="s">
        <v>34</v>
      </c>
      <c r="H37" s="6"/>
      <c r="I37" s="6"/>
      <c r="J37" s="6"/>
    </row>
    <row r="38" spans="1:10" ht="15" customHeight="1">
      <c r="A38" s="26" t="s">
        <v>50</v>
      </c>
      <c r="B38" s="23">
        <v>206</v>
      </c>
      <c r="C38" s="68" t="s">
        <v>33</v>
      </c>
      <c r="D38" s="68" t="s">
        <v>33</v>
      </c>
      <c r="E38" s="68" t="s">
        <v>33</v>
      </c>
      <c r="F38" s="92">
        <v>64.98287671232876</v>
      </c>
      <c r="G38" s="92">
        <v>76.74418604651163</v>
      </c>
      <c r="H38" s="6"/>
      <c r="I38" s="6"/>
      <c r="J38" s="6"/>
    </row>
    <row r="39" spans="1:10" ht="16.5" customHeight="1">
      <c r="A39" s="105" t="s">
        <v>11</v>
      </c>
      <c r="B39" s="84">
        <v>207</v>
      </c>
      <c r="C39" s="139" t="s">
        <v>85</v>
      </c>
      <c r="D39" s="139" t="s">
        <v>76</v>
      </c>
      <c r="E39" s="99" t="s">
        <v>83</v>
      </c>
      <c r="F39" s="123" t="s">
        <v>86</v>
      </c>
      <c r="G39" s="123" t="s">
        <v>87</v>
      </c>
      <c r="H39" s="6"/>
      <c r="I39" s="6"/>
      <c r="J39" s="6"/>
    </row>
    <row r="40" spans="3:10" ht="12.75" customHeight="1">
      <c r="C40" s="17"/>
      <c r="F40" s="61"/>
      <c r="G40" s="61"/>
      <c r="H40" s="6"/>
      <c r="I40" s="6"/>
      <c r="J40" s="6"/>
    </row>
    <row r="41" s="120" customFormat="1" ht="15.75" customHeight="1">
      <c r="A41" s="121" t="s">
        <v>48</v>
      </c>
    </row>
    <row r="42" spans="1:10" ht="6" customHeight="1">
      <c r="A42" s="119"/>
      <c r="B42" s="5"/>
      <c r="C42" s="8"/>
      <c r="D42" s="8"/>
      <c r="E42" s="8"/>
      <c r="H42" s="6"/>
      <c r="I42" s="6"/>
      <c r="J42" s="6"/>
    </row>
    <row r="43" spans="1:10" ht="21" customHeight="1">
      <c r="A43" s="51" t="s">
        <v>3</v>
      </c>
      <c r="B43" s="84" t="s">
        <v>46</v>
      </c>
      <c r="C43" s="50" t="s">
        <v>12</v>
      </c>
      <c r="D43" s="27"/>
      <c r="E43" s="27"/>
      <c r="F43" s="62" t="s">
        <v>19</v>
      </c>
      <c r="G43" s="63"/>
      <c r="H43" s="6"/>
      <c r="I43" s="6"/>
      <c r="J43" s="6"/>
    </row>
    <row r="44" spans="1:10" ht="27.75" customHeight="1">
      <c r="A44" s="36" t="s">
        <v>4</v>
      </c>
      <c r="B44" s="35" t="s">
        <v>5</v>
      </c>
      <c r="C44" s="44" t="s">
        <v>77</v>
      </c>
      <c r="D44" s="44" t="s">
        <v>73</v>
      </c>
      <c r="E44" s="44" t="s">
        <v>78</v>
      </c>
      <c r="F44" s="89" t="s">
        <v>79</v>
      </c>
      <c r="G44" s="89" t="s">
        <v>80</v>
      </c>
      <c r="H44" s="6"/>
      <c r="I44" s="6"/>
      <c r="J44" s="6"/>
    </row>
    <row r="45" spans="1:10" ht="15" customHeight="1">
      <c r="A45" s="32" t="s">
        <v>17</v>
      </c>
      <c r="B45" s="25">
        <v>301</v>
      </c>
      <c r="C45" s="19">
        <v>2402342</v>
      </c>
      <c r="D45" s="19">
        <v>1826213</v>
      </c>
      <c r="E45" s="19">
        <v>2046521</v>
      </c>
      <c r="F45" s="81">
        <v>131.54774388310673</v>
      </c>
      <c r="G45" s="81">
        <v>117.38662833169072</v>
      </c>
      <c r="H45" s="6"/>
      <c r="I45" s="6"/>
      <c r="J45" s="6"/>
    </row>
    <row r="46" spans="1:9" ht="15" customHeight="1">
      <c r="A46" s="28" t="s">
        <v>13</v>
      </c>
      <c r="B46" s="25">
        <v>302</v>
      </c>
      <c r="C46" s="20">
        <v>296957</v>
      </c>
      <c r="D46" s="20">
        <v>293967</v>
      </c>
      <c r="E46" s="20">
        <v>228682</v>
      </c>
      <c r="F46" s="80">
        <v>101.0171209693605</v>
      </c>
      <c r="G46" s="80">
        <v>129.85586972302147</v>
      </c>
      <c r="H46" s="6"/>
      <c r="I46" s="6"/>
    </row>
    <row r="47" spans="1:9" ht="15" customHeight="1">
      <c r="A47" s="26" t="s">
        <v>14</v>
      </c>
      <c r="B47" s="23">
        <v>303</v>
      </c>
      <c r="C47" s="147">
        <v>377871</v>
      </c>
      <c r="D47" s="147">
        <v>433982</v>
      </c>
      <c r="E47" s="38">
        <v>316065</v>
      </c>
      <c r="F47" s="130">
        <v>87.0706619168537</v>
      </c>
      <c r="G47" s="82">
        <v>119.55483840349295</v>
      </c>
      <c r="H47" s="6"/>
      <c r="I47" s="6"/>
    </row>
    <row r="48" spans="8:9" ht="6" customHeight="1">
      <c r="H48" s="6"/>
      <c r="I48" s="6"/>
    </row>
    <row r="49" spans="1:9" ht="13.5" customHeight="1">
      <c r="A49" s="47" t="s">
        <v>54</v>
      </c>
      <c r="H49" s="6"/>
      <c r="I49" s="6"/>
    </row>
    <row r="50" spans="1:9" ht="13.5" customHeight="1">
      <c r="A50" s="47" t="s">
        <v>53</v>
      </c>
      <c r="H50" s="6"/>
      <c r="I50" s="6"/>
    </row>
    <row r="51" spans="1:9" s="136" customFormat="1" ht="13.5" customHeight="1">
      <c r="A51" s="133" t="s">
        <v>71</v>
      </c>
      <c r="H51" s="137"/>
      <c r="I51" s="137"/>
    </row>
    <row r="52" spans="1:10" ht="13.5" customHeight="1">
      <c r="A52" s="135" t="s">
        <v>35</v>
      </c>
      <c r="B52" s="100"/>
      <c r="C52" s="100"/>
      <c r="D52" s="100"/>
      <c r="E52" s="100"/>
      <c r="F52" s="100"/>
      <c r="G52" s="100"/>
      <c r="H52" s="6"/>
      <c r="I52" s="6"/>
      <c r="J52" s="6"/>
    </row>
  </sheetData>
  <sheetProtection/>
  <mergeCells count="4">
    <mergeCell ref="A2:G2"/>
    <mergeCell ref="A1:G1"/>
    <mergeCell ref="A3:G3"/>
    <mergeCell ref="A5:G5"/>
  </mergeCells>
  <printOptions/>
  <pageMargins left="0.6770833333333334" right="0.5905511811023623" top="0.625" bottom="0.2916666666666667" header="0.3937007874015748" footer="0.3937007874015748"/>
  <pageSetup horizontalDpi="600" verticalDpi="600" orientation="portrait" paperSize="9" r:id="rId1"/>
  <headerFooter alignWithMargins="0">
    <oddHeader>&amp;C- 1 -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U47"/>
  <sheetViews>
    <sheetView workbookViewId="0" topLeftCell="A1">
      <selection activeCell="C15" sqref="C15"/>
    </sheetView>
  </sheetViews>
  <sheetFormatPr defaultColWidth="9.00390625" defaultRowHeight="12.75"/>
  <cols>
    <col min="1" max="1" width="30.375" style="0" customWidth="1"/>
    <col min="2" max="2" width="5.125" style="0" customWidth="1"/>
    <col min="3" max="4" width="11.00390625" style="0" customWidth="1"/>
    <col min="5" max="5" width="11.125" style="0" customWidth="1"/>
    <col min="6" max="6" width="10.875" style="0" customWidth="1"/>
    <col min="7" max="7" width="10.50390625" style="0" customWidth="1"/>
    <col min="10" max="10" width="11.50390625" style="0" bestFit="1" customWidth="1"/>
  </cols>
  <sheetData>
    <row r="1" ht="15" customHeight="1"/>
    <row r="2" spans="1:8" ht="15.75" customHeight="1">
      <c r="A2" s="121" t="s">
        <v>61</v>
      </c>
      <c r="B2" s="1"/>
      <c r="C2" s="2"/>
      <c r="D2" s="2"/>
      <c r="E2" s="2"/>
      <c r="F2" s="2"/>
      <c r="G2" s="2"/>
      <c r="H2" s="4"/>
    </row>
    <row r="3" spans="1:8" ht="15.75" customHeight="1">
      <c r="A3" s="121" t="s">
        <v>62</v>
      </c>
      <c r="B3" s="1"/>
      <c r="C3" s="2"/>
      <c r="D3" s="2"/>
      <c r="E3" s="2"/>
      <c r="F3" s="2"/>
      <c r="G3" s="2"/>
      <c r="H3" s="4"/>
    </row>
    <row r="4" spans="1:8" ht="9.75" customHeight="1">
      <c r="A4" s="4"/>
      <c r="B4" s="33"/>
      <c r="C4" s="2"/>
      <c r="D4" s="2"/>
      <c r="E4" s="2"/>
      <c r="F4" s="2"/>
      <c r="G4" s="2"/>
      <c r="H4" s="4"/>
    </row>
    <row r="5" spans="1:7" ht="27" customHeight="1">
      <c r="A5" s="83" t="s">
        <v>3</v>
      </c>
      <c r="B5" s="85" t="s">
        <v>46</v>
      </c>
      <c r="C5" s="69" t="s">
        <v>66</v>
      </c>
      <c r="D5" s="69"/>
      <c r="E5" s="70"/>
      <c r="F5" s="54" t="s">
        <v>19</v>
      </c>
      <c r="G5" s="55"/>
    </row>
    <row r="6" spans="1:8" ht="36" customHeight="1">
      <c r="A6" s="66" t="s">
        <v>4</v>
      </c>
      <c r="B6" s="67" t="s">
        <v>5</v>
      </c>
      <c r="C6" s="44" t="s">
        <v>77</v>
      </c>
      <c r="D6" s="44" t="s">
        <v>73</v>
      </c>
      <c r="E6" s="44" t="s">
        <v>78</v>
      </c>
      <c r="F6" s="89" t="s">
        <v>79</v>
      </c>
      <c r="G6" s="89" t="s">
        <v>80</v>
      </c>
      <c r="H6" s="3"/>
    </row>
    <row r="7" spans="1:8" ht="27.75" customHeight="1">
      <c r="A7" s="108" t="s">
        <v>15</v>
      </c>
      <c r="B7" s="85">
        <v>401</v>
      </c>
      <c r="C7" s="99" t="s">
        <v>91</v>
      </c>
      <c r="D7" s="99" t="s">
        <v>74</v>
      </c>
      <c r="E7" s="99" t="s">
        <v>84</v>
      </c>
      <c r="F7" s="103" t="s">
        <v>92</v>
      </c>
      <c r="G7" s="104" t="s">
        <v>93</v>
      </c>
      <c r="H7" s="41"/>
    </row>
    <row r="8" spans="1:8" ht="15" customHeight="1">
      <c r="A8" s="109" t="s">
        <v>41</v>
      </c>
      <c r="B8" s="71">
        <v>402</v>
      </c>
      <c r="C8" s="149">
        <v>3991404</v>
      </c>
      <c r="D8" s="149">
        <v>3596020</v>
      </c>
      <c r="E8" s="149">
        <v>4029002</v>
      </c>
      <c r="F8" s="81">
        <v>110.99504452144315</v>
      </c>
      <c r="G8" s="81">
        <v>99.06681605022783</v>
      </c>
      <c r="H8" s="13"/>
    </row>
    <row r="9" spans="1:10" ht="15" customHeight="1">
      <c r="A9" s="110" t="s">
        <v>42</v>
      </c>
      <c r="B9" s="71">
        <v>403</v>
      </c>
      <c r="C9" s="132" t="s">
        <v>33</v>
      </c>
      <c r="D9" s="132" t="s">
        <v>33</v>
      </c>
      <c r="E9" s="68" t="s">
        <v>33</v>
      </c>
      <c r="F9" s="131">
        <v>82.68108550981506</v>
      </c>
      <c r="G9" s="80">
        <v>88.5217508055854</v>
      </c>
      <c r="H9" s="13"/>
      <c r="I9" s="60"/>
      <c r="J9" s="60"/>
    </row>
    <row r="10" spans="1:10" ht="15" customHeight="1">
      <c r="A10" s="110" t="s">
        <v>43</v>
      </c>
      <c r="B10" s="71">
        <v>404</v>
      </c>
      <c r="C10" s="150">
        <v>60958</v>
      </c>
      <c r="D10" s="150">
        <v>42290</v>
      </c>
      <c r="E10" s="150">
        <v>64638</v>
      </c>
      <c r="F10" s="80">
        <v>144.14282336249704</v>
      </c>
      <c r="G10" s="80">
        <v>94.30675454067267</v>
      </c>
      <c r="H10" s="13"/>
      <c r="I10" s="14"/>
      <c r="J10" s="60"/>
    </row>
    <row r="11" spans="1:9" ht="15" customHeight="1">
      <c r="A11" s="110" t="s">
        <v>44</v>
      </c>
      <c r="B11" s="71">
        <v>405</v>
      </c>
      <c r="C11" s="132" t="s">
        <v>33</v>
      </c>
      <c r="D11" s="132" t="s">
        <v>33</v>
      </c>
      <c r="E11" s="68" t="s">
        <v>33</v>
      </c>
      <c r="F11" s="80">
        <v>108.06745487089344</v>
      </c>
      <c r="G11" s="80">
        <v>95.40404183554888</v>
      </c>
      <c r="H11" s="13"/>
      <c r="I11" s="14"/>
    </row>
    <row r="12" spans="1:9" ht="15" customHeight="1">
      <c r="A12" s="110" t="s">
        <v>45</v>
      </c>
      <c r="B12" s="71">
        <v>406</v>
      </c>
      <c r="C12" s="166">
        <v>5384</v>
      </c>
      <c r="D12" s="132" t="s">
        <v>33</v>
      </c>
      <c r="E12" s="68" t="s">
        <v>33</v>
      </c>
      <c r="F12" s="68" t="s">
        <v>33</v>
      </c>
      <c r="G12" s="68" t="s">
        <v>33</v>
      </c>
      <c r="H12" s="13"/>
      <c r="I12" s="14"/>
    </row>
    <row r="13" spans="1:9" ht="15" customHeight="1">
      <c r="A13" s="95" t="s">
        <v>52</v>
      </c>
      <c r="B13" s="72">
        <v>407</v>
      </c>
      <c r="C13" s="138" t="s">
        <v>33</v>
      </c>
      <c r="D13" s="138" t="s">
        <v>33</v>
      </c>
      <c r="E13" s="160" t="s">
        <v>33</v>
      </c>
      <c r="F13" s="151">
        <v>155.3930530164534</v>
      </c>
      <c r="G13" s="82">
        <v>76.5076507650765</v>
      </c>
      <c r="H13" s="14"/>
      <c r="I13" s="14"/>
    </row>
    <row r="14" spans="1:9" ht="15" customHeight="1">
      <c r="A14" s="134"/>
      <c r="B14" s="73"/>
      <c r="C14" s="125"/>
      <c r="D14" s="74"/>
      <c r="E14" s="74"/>
      <c r="F14" s="74"/>
      <c r="G14" s="74"/>
      <c r="H14" s="14"/>
      <c r="I14" s="65"/>
    </row>
    <row r="15" spans="1:9" ht="15" customHeight="1">
      <c r="A15" s="128"/>
      <c r="B15" s="73"/>
      <c r="C15" s="125"/>
      <c r="D15" s="74"/>
      <c r="E15" s="74"/>
      <c r="F15" s="74"/>
      <c r="G15" s="74"/>
      <c r="H15" s="14"/>
      <c r="I15" s="65"/>
    </row>
    <row r="16" spans="1:8" ht="15.75" customHeight="1">
      <c r="A16" s="121" t="s">
        <v>63</v>
      </c>
      <c r="B16" s="1"/>
      <c r="C16" s="2"/>
      <c r="D16" s="2"/>
      <c r="E16" s="2"/>
      <c r="F16" s="2"/>
      <c r="G16" s="2"/>
      <c r="H16" s="4"/>
    </row>
    <row r="17" spans="1:8" ht="15.75" customHeight="1">
      <c r="A17" s="121" t="s">
        <v>64</v>
      </c>
      <c r="B17" s="1"/>
      <c r="C17" s="2"/>
      <c r="D17" s="2"/>
      <c r="E17" s="2"/>
      <c r="F17" s="2"/>
      <c r="G17" s="2"/>
      <c r="H17" s="4"/>
    </row>
    <row r="18" spans="1:9" ht="9.75" customHeight="1">
      <c r="A18" s="121"/>
      <c r="B18" s="75"/>
      <c r="C18" s="75"/>
      <c r="D18" s="75"/>
      <c r="E18" s="75"/>
      <c r="F18" s="75"/>
      <c r="G18" s="75"/>
      <c r="H18" s="14"/>
      <c r="I18" s="14"/>
    </row>
    <row r="19" spans="1:9" ht="27" customHeight="1">
      <c r="A19" s="83" t="s">
        <v>3</v>
      </c>
      <c r="B19" s="85" t="s">
        <v>46</v>
      </c>
      <c r="C19" s="169" t="s">
        <v>66</v>
      </c>
      <c r="D19" s="170"/>
      <c r="E19" s="171"/>
      <c r="F19" s="76" t="s">
        <v>19</v>
      </c>
      <c r="G19" s="77"/>
      <c r="H19" s="65"/>
      <c r="I19" s="13"/>
    </row>
    <row r="20" spans="1:255" s="22" customFormat="1" ht="36.75" customHeight="1">
      <c r="A20" s="66" t="s">
        <v>4</v>
      </c>
      <c r="B20" s="67" t="s">
        <v>5</v>
      </c>
      <c r="C20" s="44" t="s">
        <v>77</v>
      </c>
      <c r="D20" s="44" t="s">
        <v>73</v>
      </c>
      <c r="E20" s="44" t="s">
        <v>78</v>
      </c>
      <c r="F20" s="89" t="s">
        <v>79</v>
      </c>
      <c r="G20" s="89" t="s">
        <v>80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10" ht="27.75" customHeight="1">
      <c r="A21" s="122" t="s">
        <v>51</v>
      </c>
      <c r="B21" s="67">
        <v>501</v>
      </c>
      <c r="C21" s="153">
        <v>9638757</v>
      </c>
      <c r="D21" s="153">
        <f>SUM(D22:D27)</f>
        <v>8880541</v>
      </c>
      <c r="E21" s="126">
        <v>9055669</v>
      </c>
      <c r="F21" s="123">
        <v>108.53794830742858</v>
      </c>
      <c r="G21" s="123">
        <v>106.4389279245962</v>
      </c>
      <c r="H21" s="3"/>
      <c r="I21" s="7"/>
      <c r="J21" s="7"/>
    </row>
    <row r="22" spans="1:10" ht="15" customHeight="1">
      <c r="A22" s="109" t="s">
        <v>36</v>
      </c>
      <c r="B22" s="78">
        <v>502</v>
      </c>
      <c r="C22" s="20">
        <v>6501687</v>
      </c>
      <c r="D22" s="20">
        <v>6000823</v>
      </c>
      <c r="E22" s="20">
        <v>5963620</v>
      </c>
      <c r="F22" s="80">
        <v>108.34658845961629</v>
      </c>
      <c r="G22" s="80">
        <v>109.02248969585587</v>
      </c>
      <c r="I22" s="7"/>
      <c r="J22" s="7"/>
    </row>
    <row r="23" spans="1:10" ht="15" customHeight="1">
      <c r="A23" s="24" t="s">
        <v>57</v>
      </c>
      <c r="B23" s="78">
        <v>503</v>
      </c>
      <c r="C23" s="20">
        <v>293791</v>
      </c>
      <c r="D23" s="20">
        <v>270782</v>
      </c>
      <c r="E23" s="20">
        <v>236906</v>
      </c>
      <c r="F23" s="80">
        <v>108.49724132327852</v>
      </c>
      <c r="G23" s="80">
        <v>124.011633306037</v>
      </c>
      <c r="I23" s="7"/>
      <c r="J23" s="7"/>
    </row>
    <row r="24" spans="1:10" ht="15" customHeight="1">
      <c r="A24" s="111" t="s">
        <v>37</v>
      </c>
      <c r="B24" s="78">
        <v>504</v>
      </c>
      <c r="C24" s="20">
        <v>554451</v>
      </c>
      <c r="D24" s="20">
        <v>437178</v>
      </c>
      <c r="E24" s="20">
        <v>609005</v>
      </c>
      <c r="F24" s="80">
        <v>126.82500034310966</v>
      </c>
      <c r="G24" s="80">
        <v>91.04210967069235</v>
      </c>
      <c r="I24" s="7"/>
      <c r="J24" s="13"/>
    </row>
    <row r="25" spans="1:10" ht="15" customHeight="1">
      <c r="A25" s="111" t="s">
        <v>38</v>
      </c>
      <c r="B25" s="78">
        <v>505</v>
      </c>
      <c r="C25" s="20">
        <v>436871</v>
      </c>
      <c r="D25" s="20">
        <v>499513</v>
      </c>
      <c r="E25" s="20">
        <v>428744</v>
      </c>
      <c r="F25" s="80">
        <v>87.45938544141994</v>
      </c>
      <c r="G25" s="80">
        <v>101.89553673054317</v>
      </c>
      <c r="I25" s="7"/>
      <c r="J25" s="7"/>
    </row>
    <row r="26" spans="1:10" ht="15" customHeight="1">
      <c r="A26" s="111" t="s">
        <v>39</v>
      </c>
      <c r="B26" s="78">
        <v>506</v>
      </c>
      <c r="C26" s="20">
        <v>1851957</v>
      </c>
      <c r="D26" s="20">
        <v>1672245</v>
      </c>
      <c r="E26" s="20">
        <v>1817394</v>
      </c>
      <c r="F26" s="80">
        <v>110.74675062565593</v>
      </c>
      <c r="G26" s="80">
        <v>101.9017890451933</v>
      </c>
      <c r="I26" s="7"/>
      <c r="J26" s="7"/>
    </row>
    <row r="27" spans="1:10" ht="15" customHeight="1">
      <c r="A27" s="112" t="s">
        <v>40</v>
      </c>
      <c r="B27" s="79">
        <v>507</v>
      </c>
      <c r="C27" s="38" t="s">
        <v>34</v>
      </c>
      <c r="D27" s="38" t="s">
        <v>34</v>
      </c>
      <c r="E27" s="38" t="s">
        <v>34</v>
      </c>
      <c r="F27" s="38" t="s">
        <v>34</v>
      </c>
      <c r="G27" s="38" t="s">
        <v>34</v>
      </c>
      <c r="J27" s="7"/>
    </row>
    <row r="28" spans="1:6" ht="12.75">
      <c r="A28" s="134"/>
      <c r="B28" s="56"/>
      <c r="C28" s="56"/>
      <c r="D28" s="56"/>
      <c r="E28" s="140"/>
      <c r="F28" s="57"/>
    </row>
    <row r="29" spans="1:6" ht="12.75">
      <c r="A29" s="128"/>
      <c r="B29" s="56"/>
      <c r="C29" s="56"/>
      <c r="D29" s="56"/>
      <c r="E29" s="56"/>
      <c r="F29" s="57"/>
    </row>
    <row r="30" spans="1:9" s="3" customFormat="1" ht="13.5" customHeight="1">
      <c r="A30" s="133" t="s">
        <v>67</v>
      </c>
      <c r="H30" s="6"/>
      <c r="I30" s="6"/>
    </row>
    <row r="31" spans="1:9" s="3" customFormat="1" ht="13.5" customHeight="1">
      <c r="A31" s="133" t="s">
        <v>68</v>
      </c>
      <c r="H31" s="6"/>
      <c r="I31" s="6"/>
    </row>
    <row r="32" spans="1:9" s="3" customFormat="1" ht="13.5" customHeight="1">
      <c r="A32" s="133" t="s">
        <v>69</v>
      </c>
      <c r="H32" s="6"/>
      <c r="I32" s="6"/>
    </row>
    <row r="33" spans="1:10" s="3" customFormat="1" ht="13.5" customHeight="1">
      <c r="A33" s="134" t="s">
        <v>35</v>
      </c>
      <c r="B33" s="100"/>
      <c r="C33" s="100"/>
      <c r="D33" s="100"/>
      <c r="E33" s="100"/>
      <c r="F33" s="100"/>
      <c r="G33" s="100"/>
      <c r="H33" s="6"/>
      <c r="I33" s="6"/>
      <c r="J33" s="6"/>
    </row>
    <row r="34" spans="1:5" ht="13.5" customHeight="1">
      <c r="A34" s="133"/>
      <c r="B34" s="3"/>
      <c r="C34" s="3"/>
      <c r="D34" s="3"/>
      <c r="E34" s="3"/>
    </row>
    <row r="35" ht="15">
      <c r="A35" s="47"/>
    </row>
    <row r="46" spans="2:3" ht="12.75">
      <c r="B46" s="59"/>
      <c r="C46" s="59"/>
    </row>
    <row r="47" spans="2:3" ht="12.75">
      <c r="B47" s="59"/>
      <c r="C47" s="59"/>
    </row>
  </sheetData>
  <sheetProtection/>
  <mergeCells count="1">
    <mergeCell ref="C19:E19"/>
  </mergeCells>
  <printOptions/>
  <pageMargins left="0.65625" right="0.5905511811023622" top="0.875" bottom="0.3937007874015748" header="0.3937007874015748" footer="0.3937007874015748"/>
  <pageSetup horizontalDpi="600" verticalDpi="600" orientation="portrait" paperSize="9" r:id="rId1"/>
  <headerFooter alignWithMargins="0">
    <oddHeader>&amp;C- 2 -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U110"/>
  <sheetViews>
    <sheetView workbookViewId="0" topLeftCell="A1">
      <selection activeCell="F2" sqref="F2"/>
    </sheetView>
  </sheetViews>
  <sheetFormatPr defaultColWidth="9.00390625" defaultRowHeight="12.75"/>
  <cols>
    <col min="1" max="1" width="32.875" style="0" customWidth="1"/>
    <col min="2" max="2" width="5.375" style="0" customWidth="1"/>
    <col min="3" max="5" width="10.50390625" style="0" customWidth="1"/>
    <col min="6" max="6" width="11.125" style="0" customWidth="1"/>
    <col min="7" max="7" width="10.875" style="0" customWidth="1"/>
  </cols>
  <sheetData>
    <row r="1" ht="15" customHeight="1"/>
    <row r="2" spans="1:8" ht="15.75" customHeight="1">
      <c r="A2" s="121" t="s">
        <v>56</v>
      </c>
      <c r="B2" s="1"/>
      <c r="C2" s="2"/>
      <c r="D2" s="2"/>
      <c r="E2" s="2"/>
      <c r="F2" s="2"/>
      <c r="G2" s="2"/>
      <c r="H2" s="4"/>
    </row>
    <row r="3" s="3" customFormat="1" ht="6.75" customHeight="1">
      <c r="B3" s="34"/>
    </row>
    <row r="4" spans="1:255" s="22" customFormat="1" ht="30" customHeight="1">
      <c r="A4" s="83" t="s">
        <v>3</v>
      </c>
      <c r="B4" s="85" t="s">
        <v>46</v>
      </c>
      <c r="C4" s="69" t="s">
        <v>16</v>
      </c>
      <c r="D4" s="52"/>
      <c r="E4" s="53"/>
      <c r="F4" s="54" t="s">
        <v>19</v>
      </c>
      <c r="G4" s="5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22" customFormat="1" ht="35.25" customHeight="1">
      <c r="A5" s="66" t="s">
        <v>4</v>
      </c>
      <c r="B5" s="67" t="s">
        <v>5</v>
      </c>
      <c r="C5" s="44" t="s">
        <v>77</v>
      </c>
      <c r="D5" s="44" t="s">
        <v>73</v>
      </c>
      <c r="E5" s="44" t="s">
        <v>78</v>
      </c>
      <c r="F5" s="89" t="s">
        <v>79</v>
      </c>
      <c r="G5" s="89" t="s">
        <v>80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7" s="3" customFormat="1" ht="15" customHeight="1">
      <c r="A6" s="113" t="s">
        <v>24</v>
      </c>
      <c r="B6" s="142">
        <v>601</v>
      </c>
      <c r="C6" s="161">
        <v>43.005042787842875</v>
      </c>
      <c r="D6" s="116">
        <v>42.88018225499106</v>
      </c>
      <c r="E6" s="161">
        <v>43.002171597653806</v>
      </c>
      <c r="F6" s="87">
        <v>100.29118470651387</v>
      </c>
      <c r="G6" s="40">
        <v>100.00667684929014</v>
      </c>
    </row>
    <row r="7" spans="1:7" s="3" customFormat="1" ht="15" customHeight="1">
      <c r="A7" s="114" t="s">
        <v>25</v>
      </c>
      <c r="B7" s="143">
        <v>602</v>
      </c>
      <c r="C7" s="162">
        <v>42.95201176657657</v>
      </c>
      <c r="D7" s="91">
        <v>42.78506326331075</v>
      </c>
      <c r="E7" s="162">
        <v>41.50859210444562</v>
      </c>
      <c r="F7" s="88">
        <v>100.3902027729593</v>
      </c>
      <c r="G7" s="39">
        <v>103.47739971160419</v>
      </c>
    </row>
    <row r="8" spans="1:7" s="3" customFormat="1" ht="15" customHeight="1">
      <c r="A8" s="114" t="s">
        <v>20</v>
      </c>
      <c r="B8" s="143">
        <v>603</v>
      </c>
      <c r="C8" s="127" t="s">
        <v>33</v>
      </c>
      <c r="D8" s="127" t="s">
        <v>33</v>
      </c>
      <c r="E8" s="163" t="s">
        <v>33</v>
      </c>
      <c r="F8" s="117">
        <v>102.26385673373109</v>
      </c>
      <c r="G8" s="117">
        <v>104.1193565473199</v>
      </c>
    </row>
    <row r="9" spans="1:7" s="3" customFormat="1" ht="15" customHeight="1">
      <c r="A9" s="114" t="s">
        <v>26</v>
      </c>
      <c r="B9" s="143">
        <v>604</v>
      </c>
      <c r="C9" s="127" t="s">
        <v>33</v>
      </c>
      <c r="D9" s="127" t="s">
        <v>33</v>
      </c>
      <c r="E9" s="163" t="s">
        <v>33</v>
      </c>
      <c r="F9" s="117">
        <v>94.63598135487742</v>
      </c>
      <c r="G9" s="117">
        <v>103.61308759362096</v>
      </c>
    </row>
    <row r="10" spans="1:7" s="3" customFormat="1" ht="15" customHeight="1">
      <c r="A10" s="114" t="s">
        <v>27</v>
      </c>
      <c r="B10" s="143">
        <v>605</v>
      </c>
      <c r="C10" s="162">
        <v>69.7806719380557</v>
      </c>
      <c r="D10" s="91">
        <v>65.9921386896222</v>
      </c>
      <c r="E10" s="162">
        <v>70.92310421114514</v>
      </c>
      <c r="F10" s="88">
        <v>105.74088569284281</v>
      </c>
      <c r="G10" s="39">
        <v>98.38919589632131</v>
      </c>
    </row>
    <row r="11" spans="1:7" s="3" customFormat="1" ht="15" customHeight="1">
      <c r="A11" s="114" t="s">
        <v>26</v>
      </c>
      <c r="B11" s="143">
        <v>606</v>
      </c>
      <c r="C11" s="155" t="s">
        <v>34</v>
      </c>
      <c r="D11" s="117" t="s">
        <v>34</v>
      </c>
      <c r="E11" s="155" t="s">
        <v>34</v>
      </c>
      <c r="F11" s="155" t="s">
        <v>34</v>
      </c>
      <c r="G11" s="155" t="s">
        <v>34</v>
      </c>
    </row>
    <row r="12" spans="1:7" s="3" customFormat="1" ht="15" customHeight="1">
      <c r="A12" s="114" t="s">
        <v>21</v>
      </c>
      <c r="B12" s="143">
        <v>607</v>
      </c>
      <c r="C12" s="127" t="s">
        <v>33</v>
      </c>
      <c r="D12" s="127" t="s">
        <v>33</v>
      </c>
      <c r="E12" s="163" t="s">
        <v>33</v>
      </c>
      <c r="F12" s="88">
        <v>102.10494615017429</v>
      </c>
      <c r="G12" s="39">
        <v>101.30968771815854</v>
      </c>
    </row>
    <row r="13" spans="1:7" s="3" customFormat="1" ht="15" customHeight="1">
      <c r="A13" s="114" t="s">
        <v>26</v>
      </c>
      <c r="B13" s="143">
        <v>608</v>
      </c>
      <c r="C13" s="127" t="s">
        <v>33</v>
      </c>
      <c r="D13" s="127" t="s">
        <v>33</v>
      </c>
      <c r="E13" s="163" t="s">
        <v>33</v>
      </c>
      <c r="F13" s="88">
        <v>101.69424743892827</v>
      </c>
      <c r="G13" s="39">
        <v>100.25857722987479</v>
      </c>
    </row>
    <row r="14" spans="1:7" s="3" customFormat="1" ht="30" customHeight="1">
      <c r="A14" s="115" t="s">
        <v>59</v>
      </c>
      <c r="B14" s="144">
        <v>609</v>
      </c>
      <c r="C14" s="164">
        <v>98.96097565041377</v>
      </c>
      <c r="D14" s="96">
        <v>98.82461985598619</v>
      </c>
      <c r="E14" s="164">
        <v>98.52493286430202</v>
      </c>
      <c r="F14" s="101">
        <v>100.13797755521479</v>
      </c>
      <c r="G14" s="102">
        <v>100.44257100556699</v>
      </c>
    </row>
    <row r="15" spans="1:7" s="3" customFormat="1" ht="15" customHeight="1">
      <c r="A15" s="114" t="s">
        <v>32</v>
      </c>
      <c r="B15" s="143">
        <v>610</v>
      </c>
      <c r="C15" s="162">
        <v>46.290604011514795</v>
      </c>
      <c r="D15" s="141">
        <v>46.999610851520906</v>
      </c>
      <c r="E15" s="162">
        <v>46.366323547215494</v>
      </c>
      <c r="F15" s="131">
        <v>98.49146231817542</v>
      </c>
      <c r="G15" s="117">
        <v>99.83669281946929</v>
      </c>
    </row>
    <row r="16" spans="1:7" s="3" customFormat="1" ht="15" customHeight="1">
      <c r="A16" s="114" t="s">
        <v>28</v>
      </c>
      <c r="B16" s="143">
        <v>611</v>
      </c>
      <c r="C16" s="162">
        <v>82.68865766541938</v>
      </c>
      <c r="D16" s="141">
        <v>83.35947233189398</v>
      </c>
      <c r="E16" s="162">
        <v>84.47067932334322</v>
      </c>
      <c r="F16" s="131">
        <v>99.19527481675536</v>
      </c>
      <c r="G16" s="117">
        <v>97.89036660744436</v>
      </c>
    </row>
    <row r="17" spans="1:7" s="3" customFormat="1" ht="15" customHeight="1">
      <c r="A17" s="114" t="s">
        <v>29</v>
      </c>
      <c r="B17" s="143">
        <v>612</v>
      </c>
      <c r="C17" s="127" t="s">
        <v>33</v>
      </c>
      <c r="D17" s="127" t="s">
        <v>33</v>
      </c>
      <c r="E17" s="155">
        <v>81.75507001730061</v>
      </c>
      <c r="F17" s="117">
        <v>100.79949126473903</v>
      </c>
      <c r="G17" s="127" t="s">
        <v>33</v>
      </c>
    </row>
    <row r="18" spans="1:7" s="3" customFormat="1" ht="15" customHeight="1">
      <c r="A18" s="114" t="s">
        <v>30</v>
      </c>
      <c r="B18" s="143">
        <v>613</v>
      </c>
      <c r="C18" s="162">
        <v>39.95703753428669</v>
      </c>
      <c r="D18" s="91">
        <v>39.72117928909755</v>
      </c>
      <c r="E18" s="162">
        <v>41.48120240595195</v>
      </c>
      <c r="F18" s="88">
        <v>100.59378459907377</v>
      </c>
      <c r="G18" s="39">
        <v>96.32564925011296</v>
      </c>
    </row>
    <row r="19" spans="1:7" s="3" customFormat="1" ht="15" customHeight="1">
      <c r="A19" s="114" t="s">
        <v>58</v>
      </c>
      <c r="B19" s="143">
        <v>614</v>
      </c>
      <c r="C19" s="162">
        <v>8.997380692364612</v>
      </c>
      <c r="D19" s="117">
        <v>9.183538024701575</v>
      </c>
      <c r="E19" s="155">
        <v>9.529902145544053</v>
      </c>
      <c r="F19" s="117">
        <v>97.97292359615388</v>
      </c>
      <c r="G19" s="117">
        <v>94.41209946286348</v>
      </c>
    </row>
    <row r="20" spans="1:7" s="3" customFormat="1" ht="15" customHeight="1">
      <c r="A20" s="111" t="s">
        <v>31</v>
      </c>
      <c r="B20" s="143">
        <v>615</v>
      </c>
      <c r="C20" s="165">
        <v>134.04255500618046</v>
      </c>
      <c r="D20" s="148">
        <v>131.92845342152924</v>
      </c>
      <c r="E20" s="155">
        <v>136.09392926442052</v>
      </c>
      <c r="F20" s="117">
        <v>101.60246067457213</v>
      </c>
      <c r="G20" s="117">
        <v>98.49267761660818</v>
      </c>
    </row>
    <row r="21" spans="1:7" s="3" customFormat="1" ht="15" customHeight="1">
      <c r="A21" s="124" t="s">
        <v>72</v>
      </c>
      <c r="B21" s="145">
        <v>616</v>
      </c>
      <c r="C21" s="157">
        <v>66.92433015717893</v>
      </c>
      <c r="D21" s="152" t="s">
        <v>33</v>
      </c>
      <c r="E21" s="157">
        <v>71.42794807159062</v>
      </c>
      <c r="F21" s="152" t="s">
        <v>33</v>
      </c>
      <c r="G21" s="130">
        <v>93.69487989505478</v>
      </c>
    </row>
    <row r="22" spans="1:15" s="3" customFormat="1" ht="9.75" customHeight="1">
      <c r="A22" s="18"/>
      <c r="C22" s="17"/>
      <c r="I22" s="6"/>
      <c r="J22" s="7"/>
      <c r="K22" s="6"/>
      <c r="L22" s="6"/>
      <c r="M22" s="6"/>
      <c r="N22" s="6"/>
      <c r="O22" s="6"/>
    </row>
    <row r="23" spans="1:4" s="11" customFormat="1" ht="15">
      <c r="A23" s="134"/>
      <c r="B23" s="58"/>
      <c r="C23" s="58"/>
      <c r="D23" s="58"/>
    </row>
    <row r="24" s="3" customFormat="1" ht="12.75">
      <c r="A24" s="129" t="s">
        <v>55</v>
      </c>
    </row>
    <row r="25" s="3" customFormat="1" ht="12.75"/>
    <row r="26" s="11" customFormat="1" ht="15.75">
      <c r="A26" s="47" t="s">
        <v>54</v>
      </c>
    </row>
    <row r="27" s="11" customFormat="1" ht="15">
      <c r="A27" s="46"/>
    </row>
    <row r="28" s="3" customFormat="1" ht="15">
      <c r="A28" s="11"/>
    </row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pans="2:7" s="3" customFormat="1" ht="12.75" customHeight="1">
      <c r="B36" s="56"/>
      <c r="D36" s="56"/>
      <c r="E36" s="56"/>
      <c r="F36" s="56"/>
      <c r="G36" s="11"/>
    </row>
    <row r="37" spans="1:5" s="3" customFormat="1" ht="12.75">
      <c r="A37" s="56" t="s">
        <v>94</v>
      </c>
      <c r="C37" s="56" t="s">
        <v>23</v>
      </c>
      <c r="D37"/>
      <c r="E37"/>
    </row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>
      <c r="A44" s="46"/>
    </row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ht="12.75">
      <c r="A110" s="3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&amp;C- 3 -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Ilona Bardiovská</dc:creator>
  <cp:keywords/>
  <dc:description/>
  <cp:lastModifiedBy>ilona</cp:lastModifiedBy>
  <cp:lastPrinted>2020-10-23T07:22:55Z</cp:lastPrinted>
  <dcterms:created xsi:type="dcterms:W3CDTF">1998-03-30T09:06:42Z</dcterms:created>
  <dcterms:modified xsi:type="dcterms:W3CDTF">2020-11-25T11:45:41Z</dcterms:modified>
  <cp:category/>
  <cp:version/>
  <cp:contentType/>
  <cp:contentStatus/>
</cp:coreProperties>
</file>