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505" activeTab="0"/>
  </bookViews>
  <sheets>
    <sheet name="List2" sheetId="1" r:id="rId1"/>
  </sheets>
  <definedNames>
    <definedName name="_xlnm.Print_Area" localSheetId="0">'List2'!$A$1:$P$41</definedName>
  </definedNames>
  <calcPr fullCalcOnLoad="1"/>
</workbook>
</file>

<file path=xl/sharedStrings.xml><?xml version="1.0" encoding="utf-8"?>
<sst xmlns="http://schemas.openxmlformats.org/spreadsheetml/2006/main" count="33" uniqueCount="28">
  <si>
    <t>Číslo pracovníka</t>
  </si>
  <si>
    <t>Datum</t>
  </si>
  <si>
    <t>výpočty</t>
  </si>
  <si>
    <t>vložená data</t>
  </si>
  <si>
    <t>kontrola</t>
  </si>
  <si>
    <t>IČ</t>
  </si>
  <si>
    <t>Maximální polovolená ztráta: 1,5 g</t>
  </si>
  <si>
    <t>Kontrola dělení na poloviny</t>
  </si>
  <si>
    <t>opak.</t>
  </si>
  <si>
    <t>levá    polovina (g)</t>
  </si>
  <si>
    <t>pravá polovina (g)</t>
  </si>
  <si>
    <t xml:space="preserve">Maximální povolená odchylka je ± 2 % </t>
  </si>
  <si>
    <t>Kontrola rozdělených frakcí</t>
  </si>
  <si>
    <t>cibule   (g)</t>
  </si>
  <si>
    <t>pšenice (g)</t>
  </si>
  <si>
    <t xml:space="preserve">Ztráta           </t>
  </si>
  <si>
    <t xml:space="preserve">levá    polovina (%) </t>
  </si>
  <si>
    <t xml:space="preserve">pravá polovina (%)  </t>
  </si>
  <si>
    <t xml:space="preserve">kontrola součtu do %  </t>
  </si>
  <si>
    <t xml:space="preserve">odchylka (%)  </t>
  </si>
  <si>
    <t xml:space="preserve">cibule (%)  </t>
  </si>
  <si>
    <t xml:space="preserve">pšenice (%)  </t>
  </si>
  <si>
    <t>kontrola odchylky</t>
  </si>
  <si>
    <t>Hmotnost před kontrolou (g)</t>
  </si>
  <si>
    <t xml:space="preserve">Hmotnost po kontrole (g) </t>
  </si>
  <si>
    <t>Kalibrace vah:</t>
  </si>
  <si>
    <t>Poslední kalibrace:</t>
  </si>
  <si>
    <t>Příští kalibrace: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</si>
</sst>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 * #,##0.00_ ;_ * \-#,##0.00_ ;_ * &quot;-&quot;??_ ;_ @_ "/>
    <numFmt numFmtId="165" formatCode="_ * #,##0_ ;_ * \-#,##0_ ;_ * &quot;-&quot;_ ;_ @_ "/>
    <numFmt numFmtId="166" formatCode="_ &quot;SFr.&quot;\ * #,##0.00_ ;_ &quot;SFr.&quot;\ * \-#,##0.00_ ;_ &quot;SFr.&quot;\ * &quot;-&quot;??_ ;_ @_ "/>
    <numFmt numFmtId="167" formatCode="_ &quot;SFr.&quot;\ * #,##0_ ;_ &quot;SFr.&quot;\ * \-#,##0_ ;_ &quot;SFr.&quot;\ * &quot;-&quot;_ ;_ @_ "/>
    <numFmt numFmtId="168" formatCode="0.000"/>
    <numFmt numFmtId="169" formatCode="0.0"/>
    <numFmt numFmtId="170" formatCode="0.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63"/>
      <name val="Trebuchet MS"/>
      <family val="2"/>
    </font>
    <font>
      <b/>
      <sz val="9"/>
      <name val="Arial"/>
      <family val="2"/>
    </font>
    <font>
      <sz val="10"/>
      <color indexed="63"/>
      <name val="Arial"/>
      <family val="2"/>
    </font>
    <font>
      <sz val="10"/>
      <name val="Symbol"/>
      <family val="1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20" applyProtection="1">
      <alignment/>
      <protection/>
    </xf>
    <xf numFmtId="14" fontId="0" fillId="2" borderId="0" xfId="20" applyNumberFormat="1" applyFill="1" applyAlignment="1" applyProtection="1">
      <alignment horizontal="center"/>
      <protection locked="0"/>
    </xf>
    <xf numFmtId="0" fontId="0" fillId="0" borderId="0" xfId="20" applyFill="1" applyAlignment="1" applyProtection="1">
      <alignment horizontal="center"/>
      <protection/>
    </xf>
    <xf numFmtId="0" fontId="0" fillId="0" borderId="0" xfId="20" applyFill="1" applyProtection="1">
      <alignment/>
      <protection/>
    </xf>
    <xf numFmtId="0" fontId="0" fillId="0" borderId="0" xfId="20" applyFill="1" applyBorder="1" applyProtection="1">
      <alignment/>
      <protection/>
    </xf>
    <xf numFmtId="0" fontId="0" fillId="0" borderId="0" xfId="20" applyFont="1" applyAlignment="1" applyProtection="1">
      <alignment horizontal="right"/>
      <protection/>
    </xf>
    <xf numFmtId="0" fontId="0" fillId="0" borderId="0" xfId="20" applyFill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6" borderId="2" xfId="0" applyFont="1" applyFill="1" applyBorder="1" applyAlignment="1">
      <alignment horizontal="center" shrinkToFit="1"/>
    </xf>
    <xf numFmtId="0" fontId="4" fillId="6" borderId="3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center" wrapText="1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69" fontId="0" fillId="0" borderId="0" xfId="0" applyNumberFormat="1" applyAlignment="1">
      <alignment/>
    </xf>
    <xf numFmtId="0" fontId="4" fillId="6" borderId="5" xfId="0" applyFont="1" applyFill="1" applyBorder="1" applyAlignment="1">
      <alignment horizontal="center" shrinkToFit="1"/>
    </xf>
    <xf numFmtId="0" fontId="4" fillId="6" borderId="2" xfId="0" applyFont="1" applyFill="1" applyBorder="1" applyAlignment="1">
      <alignment horizontal="center" wrapText="1"/>
    </xf>
    <xf numFmtId="0" fontId="4" fillId="6" borderId="3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4" fillId="6" borderId="8" xfId="0" applyFont="1" applyFill="1" applyBorder="1" applyAlignment="1">
      <alignment horizontal="center" wrapText="1"/>
    </xf>
    <xf numFmtId="0" fontId="7" fillId="6" borderId="9" xfId="0" applyFont="1" applyFill="1" applyBorder="1" applyAlignment="1">
      <alignment horizontal="center" wrapText="1"/>
    </xf>
    <xf numFmtId="0" fontId="7" fillId="6" borderId="3" xfId="0" applyFont="1" applyFill="1" applyBorder="1" applyAlignment="1">
      <alignment horizontal="center" wrapText="1"/>
    </xf>
    <xf numFmtId="0" fontId="7" fillId="6" borderId="8" xfId="0" applyFont="1" applyFill="1" applyBorder="1" applyAlignment="1">
      <alignment horizontal="center" wrapText="1"/>
    </xf>
    <xf numFmtId="0" fontId="0" fillId="0" borderId="0" xfId="20" applyFont="1" applyFill="1">
      <alignment/>
      <protection/>
    </xf>
    <xf numFmtId="0" fontId="0" fillId="0" borderId="0" xfId="0" applyAlignment="1" applyProtection="1">
      <alignment/>
      <protection/>
    </xf>
    <xf numFmtId="0" fontId="0" fillId="4" borderId="1" xfId="0" applyFill="1" applyBorder="1" applyAlignment="1" applyProtection="1">
      <alignment horizontal="center"/>
      <protection hidden="1"/>
    </xf>
    <xf numFmtId="169" fontId="0" fillId="4" borderId="10" xfId="0" applyNumberFormat="1" applyFill="1" applyBorder="1" applyAlignment="1" applyProtection="1">
      <alignment horizontal="center"/>
      <protection hidden="1"/>
    </xf>
    <xf numFmtId="169" fontId="0" fillId="4" borderId="11" xfId="0" applyNumberFormat="1" applyFill="1" applyBorder="1" applyAlignment="1" applyProtection="1">
      <alignment horizontal="center"/>
      <protection hidden="1"/>
    </xf>
    <xf numFmtId="169" fontId="0" fillId="5" borderId="11" xfId="0" applyNumberFormat="1" applyFill="1" applyBorder="1" applyAlignment="1" applyProtection="1">
      <alignment horizontal="center"/>
      <protection hidden="1"/>
    </xf>
    <xf numFmtId="169" fontId="0" fillId="4" borderId="12" xfId="0" applyNumberFormat="1" applyFill="1" applyBorder="1" applyAlignment="1" applyProtection="1">
      <alignment horizontal="center"/>
      <protection hidden="1"/>
    </xf>
    <xf numFmtId="0" fontId="8" fillId="5" borderId="13" xfId="0" applyFont="1" applyFill="1" applyBorder="1" applyAlignment="1" applyProtection="1">
      <alignment horizontal="center"/>
      <protection hidden="1"/>
    </xf>
    <xf numFmtId="169" fontId="0" fillId="5" borderId="1" xfId="0" applyNumberFormat="1" applyFill="1" applyBorder="1" applyAlignment="1" applyProtection="1">
      <alignment horizontal="center"/>
      <protection hidden="1"/>
    </xf>
    <xf numFmtId="169" fontId="0" fillId="4" borderId="1" xfId="0" applyNumberFormat="1" applyFill="1" applyBorder="1" applyAlignment="1" applyProtection="1">
      <alignment horizontal="center"/>
      <protection hidden="1"/>
    </xf>
    <xf numFmtId="0" fontId="8" fillId="5" borderId="14" xfId="0" applyFont="1" applyFill="1" applyBorder="1" applyAlignment="1" applyProtection="1">
      <alignment horizontal="center"/>
      <protection hidden="1"/>
    </xf>
    <xf numFmtId="169" fontId="0" fillId="5" borderId="15" xfId="0" applyNumberFormat="1" applyFill="1" applyBorder="1" applyAlignment="1" applyProtection="1">
      <alignment horizontal="center"/>
      <protection hidden="1"/>
    </xf>
    <xf numFmtId="169" fontId="0" fillId="4" borderId="15" xfId="0" applyNumberFormat="1" applyFill="1" applyBorder="1" applyAlignment="1" applyProtection="1">
      <alignment horizontal="center"/>
      <protection hidden="1"/>
    </xf>
    <xf numFmtId="0" fontId="8" fillId="5" borderId="16" xfId="0" applyFont="1" applyFill="1" applyBorder="1" applyAlignment="1" applyProtection="1">
      <alignment horizontal="center"/>
      <protection hidden="1"/>
    </xf>
    <xf numFmtId="169" fontId="0" fillId="4" borderId="17" xfId="0" applyNumberFormat="1" applyFill="1" applyBorder="1" applyAlignment="1" applyProtection="1">
      <alignment horizontal="center"/>
      <protection hidden="1"/>
    </xf>
    <xf numFmtId="169" fontId="0" fillId="4" borderId="18" xfId="0" applyNumberFormat="1" applyFill="1" applyBorder="1" applyAlignment="1" applyProtection="1">
      <alignment horizontal="center"/>
      <protection hidden="1"/>
    </xf>
    <xf numFmtId="169" fontId="0" fillId="4" borderId="14" xfId="0" applyNumberFormat="1" applyFill="1" applyBorder="1" applyAlignment="1" applyProtection="1">
      <alignment horizontal="center"/>
      <protection hidden="1"/>
    </xf>
    <xf numFmtId="2" fontId="0" fillId="4" borderId="14" xfId="0" applyNumberFormat="1" applyFill="1" applyBorder="1" applyAlignment="1" applyProtection="1">
      <alignment horizontal="center"/>
      <protection hidden="1"/>
    </xf>
    <xf numFmtId="169" fontId="0" fillId="4" borderId="19" xfId="0" applyNumberFormat="1" applyFill="1" applyBorder="1" applyAlignment="1" applyProtection="1">
      <alignment horizontal="center"/>
      <protection hidden="1"/>
    </xf>
    <xf numFmtId="169" fontId="0" fillId="4" borderId="16" xfId="0" applyNumberFormat="1" applyFill="1" applyBorder="1" applyAlignment="1" applyProtection="1">
      <alignment horizontal="center"/>
      <protection hidden="1"/>
    </xf>
    <xf numFmtId="169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69" fontId="0" fillId="0" borderId="17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2" borderId="0" xfId="20" applyNumberFormat="1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69" fontId="0" fillId="0" borderId="18" xfId="0" applyNumberFormat="1" applyBorder="1" applyAlignment="1" applyProtection="1">
      <alignment horizontal="center"/>
      <protection locked="0"/>
    </xf>
    <xf numFmtId="169" fontId="0" fillId="0" borderId="14" xfId="0" applyNumberFormat="1" applyBorder="1" applyAlignment="1" applyProtection="1">
      <alignment horizontal="center"/>
      <protection locked="0"/>
    </xf>
    <xf numFmtId="169" fontId="0" fillId="0" borderId="16" xfId="0" applyNumberForma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hidden="1"/>
    </xf>
    <xf numFmtId="0" fontId="10" fillId="0" borderId="0" xfId="20" applyFont="1" applyFill="1" applyAlignment="1">
      <alignment horizontal="center"/>
      <protection/>
    </xf>
    <xf numFmtId="0" fontId="10" fillId="0" borderId="0" xfId="0" applyFont="1" applyAlignment="1">
      <alignment horizontal="center"/>
    </xf>
    <xf numFmtId="0" fontId="0" fillId="6" borderId="1" xfId="0" applyFill="1" applyBorder="1" applyAlignment="1">
      <alignment/>
    </xf>
    <xf numFmtId="0" fontId="0" fillId="0" borderId="1" xfId="0" applyBorder="1" applyAlignment="1">
      <alignment/>
    </xf>
    <xf numFmtId="0" fontId="0" fillId="5" borderId="20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3"/>
  <sheetViews>
    <sheetView tabSelected="1" view="pageBreakPreview" zoomScaleSheetLayoutView="100" workbookViewId="0" topLeftCell="A1">
      <selection activeCell="D5" sqref="D5"/>
    </sheetView>
  </sheetViews>
  <sheetFormatPr defaultColWidth="9.140625" defaultRowHeight="12.75"/>
  <cols>
    <col min="1" max="1" width="48.7109375" style="8" customWidth="1"/>
    <col min="2" max="16384" width="9.140625" style="8" customWidth="1"/>
  </cols>
  <sheetData>
    <row r="3" spans="1:12" ht="12.75">
      <c r="A3"/>
      <c r="B3" s="6" t="s">
        <v>0</v>
      </c>
      <c r="C3" s="58"/>
      <c r="D3" s="1"/>
      <c r="E3" s="6" t="s">
        <v>1</v>
      </c>
      <c r="F3" s="2"/>
      <c r="G3" s="3"/>
      <c r="H3" s="9" t="s">
        <v>5</v>
      </c>
      <c r="I3" s="59"/>
      <c r="J3"/>
      <c r="K3"/>
      <c r="L3" s="7"/>
    </row>
    <row r="4" spans="1:14" ht="18">
      <c r="A4"/>
      <c r="B4"/>
      <c r="C4"/>
      <c r="D4"/>
      <c r="E4"/>
      <c r="F4"/>
      <c r="G4"/>
      <c r="H4"/>
      <c r="I4"/>
      <c r="J4"/>
      <c r="K4"/>
      <c r="L4" s="68" t="s">
        <v>25</v>
      </c>
      <c r="M4" s="69"/>
      <c r="N4" s="69"/>
    </row>
    <row r="5" spans="1:14" ht="12.75">
      <c r="A5" s="70" t="s">
        <v>23</v>
      </c>
      <c r="B5" s="71"/>
      <c r="C5" s="71"/>
      <c r="D5" s="54"/>
      <c r="E5"/>
      <c r="F5"/>
      <c r="G5"/>
      <c r="H5"/>
      <c r="I5" s="10"/>
      <c r="J5" t="s">
        <v>3</v>
      </c>
      <c r="K5"/>
      <c r="L5" s="34" t="s">
        <v>26</v>
      </c>
      <c r="N5" s="60"/>
    </row>
    <row r="6" spans="1:14" ht="12.75">
      <c r="A6" s="70" t="s">
        <v>24</v>
      </c>
      <c r="B6" s="71"/>
      <c r="C6" s="71"/>
      <c r="D6" s="55"/>
      <c r="E6"/>
      <c r="F6"/>
      <c r="G6"/>
      <c r="H6"/>
      <c r="I6" s="11"/>
      <c r="J6" t="s">
        <v>2</v>
      </c>
      <c r="K6"/>
      <c r="L6" s="34" t="s">
        <v>27</v>
      </c>
      <c r="N6" s="60"/>
    </row>
    <row r="7" spans="1:12" ht="12.75">
      <c r="A7" s="70" t="s">
        <v>15</v>
      </c>
      <c r="B7" s="71"/>
      <c r="C7" s="71"/>
      <c r="D7" s="36">
        <f>D5-D6</f>
        <v>0</v>
      </c>
      <c r="E7" s="72" t="str">
        <f>IF(D7&gt;1.5,"Mimo povolený rozsah","OK")</f>
        <v>OK</v>
      </c>
      <c r="F7" s="73"/>
      <c r="G7"/>
      <c r="H7"/>
      <c r="I7" s="12"/>
      <c r="J7" t="s">
        <v>4</v>
      </c>
      <c r="K7"/>
      <c r="L7" s="7"/>
    </row>
    <row r="8" spans="1:12" ht="12.75">
      <c r="A8"/>
      <c r="B8"/>
      <c r="C8"/>
      <c r="D8"/>
      <c r="E8" s="13" t="s">
        <v>6</v>
      </c>
      <c r="F8" s="13"/>
      <c r="G8" s="13"/>
      <c r="H8"/>
      <c r="I8"/>
      <c r="J8"/>
      <c r="K8"/>
      <c r="L8" s="7"/>
    </row>
    <row r="9" spans="1:12" ht="17.25" thickBot="1">
      <c r="A9" s="14" t="s">
        <v>7</v>
      </c>
      <c r="B9"/>
      <c r="C9"/>
      <c r="D9"/>
      <c r="E9"/>
      <c r="F9"/>
      <c r="G9"/>
      <c r="H9" s="15"/>
      <c r="I9"/>
      <c r="J9"/>
      <c r="K9"/>
      <c r="L9" s="7"/>
    </row>
    <row r="10" spans="1:12" ht="39" thickBot="1">
      <c r="A10" s="16" t="s">
        <v>8</v>
      </c>
      <c r="B10" s="17" t="s">
        <v>9</v>
      </c>
      <c r="C10" s="17" t="s">
        <v>10</v>
      </c>
      <c r="D10" s="18" t="s">
        <v>16</v>
      </c>
      <c r="E10" s="18" t="s">
        <v>17</v>
      </c>
      <c r="F10" s="30" t="s">
        <v>18</v>
      </c>
      <c r="G10" s="32" t="s">
        <v>19</v>
      </c>
      <c r="H10" s="31" t="s">
        <v>22</v>
      </c>
      <c r="I10"/>
      <c r="J10"/>
      <c r="K10"/>
      <c r="L10" s="7"/>
    </row>
    <row r="11" spans="1:12" ht="13.5" thickBot="1">
      <c r="A11" s="19">
        <v>1</v>
      </c>
      <c r="B11" s="61"/>
      <c r="C11" s="56"/>
      <c r="D11" s="37" t="e">
        <f>(B11/$D$5)*100</f>
        <v>#DIV/0!</v>
      </c>
      <c r="E11" s="38" t="e">
        <f>(C11/$D$5)*100</f>
        <v>#DIV/0!</v>
      </c>
      <c r="F11" s="39" t="e">
        <f aca="true" t="shared" si="0" ref="F11:F18">E11+D11</f>
        <v>#DIV/0!</v>
      </c>
      <c r="G11" s="40" t="e">
        <f aca="true" t="shared" si="1" ref="G11:G18">50-D11</f>
        <v>#DIV/0!</v>
      </c>
      <c r="H11" s="41" t="e">
        <f>IF(ABS(G11)&gt;2,"MIMO","OK")</f>
        <v>#DIV/0!</v>
      </c>
      <c r="I11"/>
      <c r="J11"/>
      <c r="K11"/>
      <c r="L11" s="7"/>
    </row>
    <row r="12" spans="1:12" ht="13.5" thickBot="1">
      <c r="A12" s="20">
        <v>2</v>
      </c>
      <c r="B12" s="62"/>
      <c r="C12" s="63"/>
      <c r="D12" s="37" t="e">
        <f aca="true" t="shared" si="2" ref="D12:D18">(B12/$D$5)*100</f>
        <v>#DIV/0!</v>
      </c>
      <c r="E12" s="38" t="e">
        <f aca="true" t="shared" si="3" ref="E12:E18">(C12/$D$5)*100</f>
        <v>#DIV/0!</v>
      </c>
      <c r="F12" s="42" t="e">
        <f t="shared" si="0"/>
        <v>#DIV/0!</v>
      </c>
      <c r="G12" s="43" t="e">
        <f t="shared" si="1"/>
        <v>#DIV/0!</v>
      </c>
      <c r="H12" s="44" t="e">
        <f aca="true" t="shared" si="4" ref="H12:H18">IF(ABS(G12)&gt;2,"MIMO","OK")</f>
        <v>#DIV/0!</v>
      </c>
      <c r="I12"/>
      <c r="J12"/>
      <c r="K12"/>
      <c r="L12" s="7"/>
    </row>
    <row r="13" spans="1:12" ht="13.5" thickBot="1">
      <c r="A13" s="20">
        <v>3</v>
      </c>
      <c r="B13" s="62"/>
      <c r="C13" s="63"/>
      <c r="D13" s="37" t="e">
        <f t="shared" si="2"/>
        <v>#DIV/0!</v>
      </c>
      <c r="E13" s="38" t="e">
        <f t="shared" si="3"/>
        <v>#DIV/0!</v>
      </c>
      <c r="F13" s="42" t="e">
        <f t="shared" si="0"/>
        <v>#DIV/0!</v>
      </c>
      <c r="G13" s="43" t="e">
        <f t="shared" si="1"/>
        <v>#DIV/0!</v>
      </c>
      <c r="H13" s="44" t="e">
        <f t="shared" si="4"/>
        <v>#DIV/0!</v>
      </c>
      <c r="I13"/>
      <c r="J13"/>
      <c r="K13"/>
      <c r="L13" s="7"/>
    </row>
    <row r="14" spans="1:12" ht="13.5" thickBot="1">
      <c r="A14" s="20">
        <v>4</v>
      </c>
      <c r="B14" s="62"/>
      <c r="C14" s="63"/>
      <c r="D14" s="37" t="e">
        <f t="shared" si="2"/>
        <v>#DIV/0!</v>
      </c>
      <c r="E14" s="38" t="e">
        <f t="shared" si="3"/>
        <v>#DIV/0!</v>
      </c>
      <c r="F14" s="42" t="e">
        <f t="shared" si="0"/>
        <v>#DIV/0!</v>
      </c>
      <c r="G14" s="43" t="e">
        <f t="shared" si="1"/>
        <v>#DIV/0!</v>
      </c>
      <c r="H14" s="44" t="e">
        <f t="shared" si="4"/>
        <v>#DIV/0!</v>
      </c>
      <c r="I14" s="35"/>
      <c r="J14"/>
      <c r="K14"/>
      <c r="L14" s="7"/>
    </row>
    <row r="15" spans="1:12" ht="13.5" thickBot="1">
      <c r="A15" s="20">
        <v>5</v>
      </c>
      <c r="B15" s="62"/>
      <c r="C15" s="63"/>
      <c r="D15" s="37" t="e">
        <f t="shared" si="2"/>
        <v>#DIV/0!</v>
      </c>
      <c r="E15" s="38" t="e">
        <f t="shared" si="3"/>
        <v>#DIV/0!</v>
      </c>
      <c r="F15" s="42" t="e">
        <f t="shared" si="0"/>
        <v>#DIV/0!</v>
      </c>
      <c r="G15" s="43" t="e">
        <f t="shared" si="1"/>
        <v>#DIV/0!</v>
      </c>
      <c r="H15" s="44" t="e">
        <f t="shared" si="4"/>
        <v>#DIV/0!</v>
      </c>
      <c r="I15"/>
      <c r="J15"/>
      <c r="K15"/>
      <c r="L15" s="7"/>
    </row>
    <row r="16" spans="1:12" ht="13.5" thickBot="1">
      <c r="A16" s="20">
        <v>6</v>
      </c>
      <c r="B16" s="62"/>
      <c r="C16" s="63"/>
      <c r="D16" s="37" t="e">
        <f t="shared" si="2"/>
        <v>#DIV/0!</v>
      </c>
      <c r="E16" s="38" t="e">
        <f t="shared" si="3"/>
        <v>#DIV/0!</v>
      </c>
      <c r="F16" s="42" t="e">
        <f t="shared" si="0"/>
        <v>#DIV/0!</v>
      </c>
      <c r="G16" s="43" t="e">
        <f t="shared" si="1"/>
        <v>#DIV/0!</v>
      </c>
      <c r="H16" s="44" t="e">
        <f t="shared" si="4"/>
        <v>#DIV/0!</v>
      </c>
      <c r="I16"/>
      <c r="J16"/>
      <c r="K16"/>
      <c r="L16" s="7"/>
    </row>
    <row r="17" spans="1:12" ht="13.5" thickBot="1">
      <c r="A17" s="20">
        <v>7</v>
      </c>
      <c r="B17" s="62"/>
      <c r="C17" s="63"/>
      <c r="D17" s="37" t="e">
        <f t="shared" si="2"/>
        <v>#DIV/0!</v>
      </c>
      <c r="E17" s="38" t="e">
        <f t="shared" si="3"/>
        <v>#DIV/0!</v>
      </c>
      <c r="F17" s="42" t="e">
        <f t="shared" si="0"/>
        <v>#DIV/0!</v>
      </c>
      <c r="G17" s="43" t="e">
        <f t="shared" si="1"/>
        <v>#DIV/0!</v>
      </c>
      <c r="H17" s="44" t="e">
        <f t="shared" si="4"/>
        <v>#DIV/0!</v>
      </c>
      <c r="I17"/>
      <c r="J17"/>
      <c r="K17"/>
      <c r="L17" s="7"/>
    </row>
    <row r="18" spans="1:12" ht="13.5" thickBot="1">
      <c r="A18" s="21">
        <v>8</v>
      </c>
      <c r="B18" s="62"/>
      <c r="C18" s="63"/>
      <c r="D18" s="37" t="e">
        <f t="shared" si="2"/>
        <v>#DIV/0!</v>
      </c>
      <c r="E18" s="38" t="e">
        <f t="shared" si="3"/>
        <v>#DIV/0!</v>
      </c>
      <c r="F18" s="45" t="e">
        <f t="shared" si="0"/>
        <v>#DIV/0!</v>
      </c>
      <c r="G18" s="46" t="e">
        <f t="shared" si="1"/>
        <v>#DIV/0!</v>
      </c>
      <c r="H18" s="47" t="e">
        <f t="shared" si="4"/>
        <v>#DIV/0!</v>
      </c>
      <c r="I18"/>
      <c r="J18"/>
      <c r="K18"/>
      <c r="L18" s="7"/>
    </row>
    <row r="19" spans="1:12" ht="12.75">
      <c r="A19"/>
      <c r="B19"/>
      <c r="C19"/>
      <c r="D19" s="22"/>
      <c r="E19"/>
      <c r="F19"/>
      <c r="G19"/>
      <c r="H19" s="13" t="s">
        <v>11</v>
      </c>
      <c r="I19" s="23"/>
      <c r="J19" s="23"/>
      <c r="K19"/>
      <c r="L19" s="4"/>
    </row>
    <row r="20" spans="1:12" ht="15.75">
      <c r="A20" s="24" t="s">
        <v>12</v>
      </c>
      <c r="B20" s="24"/>
      <c r="C20" s="22"/>
      <c r="D20"/>
      <c r="E20"/>
      <c r="F20"/>
      <c r="G20"/>
      <c r="H20" s="25"/>
      <c r="I20"/>
      <c r="J20"/>
      <c r="K20"/>
      <c r="L20" s="4"/>
    </row>
    <row r="21" spans="1:12" ht="13.5" thickBot="1">
      <c r="A21"/>
      <c r="B21"/>
      <c r="C21"/>
      <c r="D21"/>
      <c r="E21"/>
      <c r="F21"/>
      <c r="G21"/>
      <c r="H21" s="25"/>
      <c r="I21"/>
      <c r="J21"/>
      <c r="K21"/>
      <c r="L21" s="4"/>
    </row>
    <row r="22" spans="1:12" ht="39" thickBot="1">
      <c r="A22" s="26" t="s">
        <v>8</v>
      </c>
      <c r="B22" s="27" t="s">
        <v>13</v>
      </c>
      <c r="C22" s="28" t="s">
        <v>14</v>
      </c>
      <c r="D22" s="28" t="s">
        <v>20</v>
      </c>
      <c r="E22" s="28" t="s">
        <v>21</v>
      </c>
      <c r="F22" s="18" t="s">
        <v>18</v>
      </c>
      <c r="G22" s="33" t="s">
        <v>19</v>
      </c>
      <c r="H22" s="31" t="s">
        <v>22</v>
      </c>
      <c r="I22"/>
      <c r="J22" s="29"/>
      <c r="K22"/>
      <c r="L22" s="4"/>
    </row>
    <row r="23" spans="1:12" ht="12.75">
      <c r="A23" s="20">
        <v>1</v>
      </c>
      <c r="B23" s="57"/>
      <c r="C23" s="56"/>
      <c r="D23" s="37" t="e">
        <f aca="true" t="shared" si="5" ref="D23:D30">B23/(B23+C23)*100</f>
        <v>#DIV/0!</v>
      </c>
      <c r="E23" s="38" t="e">
        <f aca="true" t="shared" si="6" ref="E23:E30">C23/(C23+B23)*100</f>
        <v>#DIV/0!</v>
      </c>
      <c r="F23" s="39" t="e">
        <f aca="true" t="shared" si="7" ref="F23:F30">D23+E23</f>
        <v>#DIV/0!</v>
      </c>
      <c r="G23" s="48" t="e">
        <f aca="true" t="shared" si="8" ref="G23:G30">20-D23</f>
        <v>#DIV/0!</v>
      </c>
      <c r="H23" s="41" t="e">
        <f>IF(ABS(G23)&gt;2,"MIMO","OK")</f>
        <v>#DIV/0!</v>
      </c>
      <c r="I23"/>
      <c r="J23"/>
      <c r="K23"/>
      <c r="L23" s="4"/>
    </row>
    <row r="24" spans="1:12" ht="12.75">
      <c r="A24" s="20">
        <v>2</v>
      </c>
      <c r="B24" s="65"/>
      <c r="C24" s="63"/>
      <c r="D24" s="49" t="e">
        <f t="shared" si="5"/>
        <v>#DIV/0!</v>
      </c>
      <c r="E24" s="43" t="e">
        <f t="shared" si="6"/>
        <v>#DIV/0!</v>
      </c>
      <c r="F24" s="42" t="e">
        <f t="shared" si="7"/>
        <v>#DIV/0!</v>
      </c>
      <c r="G24" s="50" t="e">
        <f t="shared" si="8"/>
        <v>#DIV/0!</v>
      </c>
      <c r="H24" s="44" t="e">
        <f aca="true" t="shared" si="9" ref="H24:H30">IF(ABS(G24)&gt;2,"MIMO","OK")</f>
        <v>#DIV/0!</v>
      </c>
      <c r="I24"/>
      <c r="J24"/>
      <c r="K24"/>
      <c r="L24" s="5"/>
    </row>
    <row r="25" spans="1:12" ht="12.75">
      <c r="A25" s="20">
        <v>3</v>
      </c>
      <c r="B25" s="65"/>
      <c r="C25" s="63"/>
      <c r="D25" s="49" t="e">
        <f t="shared" si="5"/>
        <v>#DIV/0!</v>
      </c>
      <c r="E25" s="43" t="e">
        <f t="shared" si="6"/>
        <v>#DIV/0!</v>
      </c>
      <c r="F25" s="42" t="e">
        <f t="shared" si="7"/>
        <v>#DIV/0!</v>
      </c>
      <c r="G25" s="50" t="e">
        <f t="shared" si="8"/>
        <v>#DIV/0!</v>
      </c>
      <c r="H25" s="44" t="e">
        <f t="shared" si="9"/>
        <v>#DIV/0!</v>
      </c>
      <c r="I25"/>
      <c r="J25"/>
      <c r="K25"/>
      <c r="L25" s="4"/>
    </row>
    <row r="26" spans="1:12" ht="12.75">
      <c r="A26" s="20">
        <v>4</v>
      </c>
      <c r="B26" s="65"/>
      <c r="C26" s="63"/>
      <c r="D26" s="49" t="e">
        <f t="shared" si="5"/>
        <v>#DIV/0!</v>
      </c>
      <c r="E26" s="43" t="e">
        <f t="shared" si="6"/>
        <v>#DIV/0!</v>
      </c>
      <c r="F26" s="42" t="e">
        <f t="shared" si="7"/>
        <v>#DIV/0!</v>
      </c>
      <c r="G26" s="51" t="e">
        <f t="shared" si="8"/>
        <v>#DIV/0!</v>
      </c>
      <c r="H26" s="44" t="e">
        <f t="shared" si="9"/>
        <v>#DIV/0!</v>
      </c>
      <c r="I26"/>
      <c r="J26"/>
      <c r="K26"/>
      <c r="L26" s="4"/>
    </row>
    <row r="27" spans="1:12" ht="12.75">
      <c r="A27" s="20">
        <v>5</v>
      </c>
      <c r="B27" s="65"/>
      <c r="C27" s="63"/>
      <c r="D27" s="49" t="e">
        <f t="shared" si="5"/>
        <v>#DIV/0!</v>
      </c>
      <c r="E27" s="43" t="e">
        <f t="shared" si="6"/>
        <v>#DIV/0!</v>
      </c>
      <c r="F27" s="42" t="e">
        <f t="shared" si="7"/>
        <v>#DIV/0!</v>
      </c>
      <c r="G27" s="50" t="e">
        <f t="shared" si="8"/>
        <v>#DIV/0!</v>
      </c>
      <c r="H27" s="44" t="e">
        <f t="shared" si="9"/>
        <v>#DIV/0!</v>
      </c>
      <c r="I27"/>
      <c r="J27"/>
      <c r="K27"/>
      <c r="L27" s="4"/>
    </row>
    <row r="28" spans="1:12" ht="12.75">
      <c r="A28" s="20">
        <v>6</v>
      </c>
      <c r="B28" s="65"/>
      <c r="C28" s="63"/>
      <c r="D28" s="49" t="e">
        <f t="shared" si="5"/>
        <v>#DIV/0!</v>
      </c>
      <c r="E28" s="43" t="e">
        <f t="shared" si="6"/>
        <v>#DIV/0!</v>
      </c>
      <c r="F28" s="42" t="e">
        <f t="shared" si="7"/>
        <v>#DIV/0!</v>
      </c>
      <c r="G28" s="50" t="e">
        <f t="shared" si="8"/>
        <v>#DIV/0!</v>
      </c>
      <c r="H28" s="44" t="e">
        <f t="shared" si="9"/>
        <v>#DIV/0!</v>
      </c>
      <c r="I28"/>
      <c r="J28"/>
      <c r="K28"/>
      <c r="L28" s="4"/>
    </row>
    <row r="29" spans="1:12" ht="12.75">
      <c r="A29" s="20">
        <v>7</v>
      </c>
      <c r="B29" s="65"/>
      <c r="C29" s="63"/>
      <c r="D29" s="49" t="e">
        <f t="shared" si="5"/>
        <v>#DIV/0!</v>
      </c>
      <c r="E29" s="43" t="e">
        <f t="shared" si="6"/>
        <v>#DIV/0!</v>
      </c>
      <c r="F29" s="42" t="e">
        <f t="shared" si="7"/>
        <v>#DIV/0!</v>
      </c>
      <c r="G29" s="50" t="e">
        <f t="shared" si="8"/>
        <v>#DIV/0!</v>
      </c>
      <c r="H29" s="44" t="e">
        <f t="shared" si="9"/>
        <v>#DIV/0!</v>
      </c>
      <c r="I29"/>
      <c r="J29"/>
      <c r="K29"/>
      <c r="L29" s="4"/>
    </row>
    <row r="30" spans="1:12" ht="13.5" thickBot="1">
      <c r="A30" s="21">
        <v>8</v>
      </c>
      <c r="B30" s="66"/>
      <c r="C30" s="64"/>
      <c r="D30" s="52" t="e">
        <f t="shared" si="5"/>
        <v>#DIV/0!</v>
      </c>
      <c r="E30" s="46" t="e">
        <f t="shared" si="6"/>
        <v>#DIV/0!</v>
      </c>
      <c r="F30" s="45" t="e">
        <f t="shared" si="7"/>
        <v>#DIV/0!</v>
      </c>
      <c r="G30" s="53" t="e">
        <f t="shared" si="8"/>
        <v>#DIV/0!</v>
      </c>
      <c r="H30" s="47" t="e">
        <f t="shared" si="9"/>
        <v>#DIV/0!</v>
      </c>
      <c r="I30"/>
      <c r="J30"/>
      <c r="K30"/>
      <c r="L30" s="4"/>
    </row>
    <row r="31" spans="1:12" ht="12.75">
      <c r="A31"/>
      <c r="B31"/>
      <c r="C31"/>
      <c r="D31"/>
      <c r="E31"/>
      <c r="F31"/>
      <c r="G31"/>
      <c r="H31" s="13" t="s">
        <v>11</v>
      </c>
      <c r="I31"/>
      <c r="J31"/>
      <c r="K31"/>
      <c r="L31" s="4"/>
    </row>
    <row r="33" ht="12.75">
      <c r="D33" s="67"/>
    </row>
  </sheetData>
  <sheetProtection sheet="1" objects="1" scenarios="1"/>
  <protectedRanges>
    <protectedRange sqref="C11:C18 B12:B18" name="Oblast1"/>
    <protectedRange sqref="B23:C30" name="Oblast2"/>
  </protectedRanges>
  <mergeCells count="5">
    <mergeCell ref="L4:N4"/>
    <mergeCell ref="A5:C5"/>
    <mergeCell ref="A6:C6"/>
    <mergeCell ref="A7:C7"/>
    <mergeCell ref="E7:F7"/>
  </mergeCells>
  <printOptions/>
  <pageMargins left="0.7874015748031497" right="0.7874015748031497" top="0.5905511811023623" bottom="0.984251968503937" header="0.31496062992125984" footer="0.5118110236220472"/>
  <pageSetup horizontalDpi="600" verticalDpi="600" orientation="landscape" paperSize="9" scale="70" r:id="rId1"/>
  <headerFooter alignWithMargins="0">
    <oddHeader>&amp;C&amp;"Arial,Tučné"&amp;14Záznamy ke kontrole dělidla&amp;R
strana&amp;P/&amp;N
</oddHeader>
  </headerFooter>
  <ignoredErrors>
    <ignoredError sqref="E24:H30 D28 D29:D30 D24:D27 D23 F11:H1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ÚKZÚZ-PRAHA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Langpaulová</dc:creator>
  <cp:keywords/>
  <dc:description/>
  <cp:lastModifiedBy>Anna Langpaulová</cp:lastModifiedBy>
  <cp:lastPrinted>2012-06-19T08:38:46Z</cp:lastPrinted>
  <dcterms:created xsi:type="dcterms:W3CDTF">2009-05-22T12:19:47Z</dcterms:created>
  <dcterms:modified xsi:type="dcterms:W3CDTF">2012-06-22T10:50:54Z</dcterms:modified>
  <cp:category/>
  <cp:version/>
  <cp:contentType/>
  <cp:contentStatus/>
</cp:coreProperties>
</file>