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Rozpočet - technologie" sheetId="1" r:id="rId1"/>
  </sheets>
  <definedNames>
    <definedName name="_xlnm.Print_Area" localSheetId="0">'Rozpočet - technologie'!$B$1:$G$24</definedName>
  </definedNames>
  <calcPr fullCalcOnLoad="1"/>
</workbook>
</file>

<file path=xl/sharedStrings.xml><?xml version="1.0" encoding="utf-8"?>
<sst xmlns="http://schemas.openxmlformats.org/spreadsheetml/2006/main" count="58" uniqueCount="46">
  <si>
    <t>Objekt:</t>
  </si>
  <si>
    <t>POZICE</t>
  </si>
  <si>
    <t>NÁZEV POLOŽKY</t>
  </si>
  <si>
    <t>M.J.</t>
  </si>
  <si>
    <t>KS</t>
  </si>
  <si>
    <t>Jednotková cena</t>
  </si>
  <si>
    <t>ks</t>
  </si>
  <si>
    <t>POZNÁMKY:</t>
  </si>
  <si>
    <t>1.3</t>
  </si>
  <si>
    <t>1.4</t>
  </si>
  <si>
    <t>1.5</t>
  </si>
  <si>
    <t>1.6</t>
  </si>
  <si>
    <t>1.7</t>
  </si>
  <si>
    <t>1.8</t>
  </si>
  <si>
    <t>1.15</t>
  </si>
  <si>
    <t>1.16</t>
  </si>
  <si>
    <t>1.18</t>
  </si>
  <si>
    <t>FARMA Benátky s.r.o.</t>
  </si>
  <si>
    <t>Technologický rozpočet</t>
  </si>
  <si>
    <t>BOURÁRNA</t>
  </si>
  <si>
    <t xml:space="preserve">Investor: </t>
  </si>
  <si>
    <t>Cena celkem</t>
  </si>
  <si>
    <t>kpl</t>
  </si>
  <si>
    <t>Vakuová balička - komora 420x600mm, 2ks svařovacích lišt, šíře sváru 35 mm, senzor vakua, vozík s policemi, ovládání</t>
  </si>
  <si>
    <t>Řeznický špalek - materiál plast, rozměry 500 x 500 mm</t>
  </si>
  <si>
    <t>Bourárenský stůl - nerezový, plastová deska - 30 mm, rozměr - 1200 x 700 mm</t>
  </si>
  <si>
    <t>Pracovní stůl - nerezový, plasová deska - 20 mm, rozměry - 1200 x 2000 mm, výškově nastavitelné nohy</t>
  </si>
  <si>
    <t>Regál - nerezový, 1000 x 500 x 1800 mm</t>
  </si>
  <si>
    <t>Euro přepravky - 600 x 400 x 200 mm</t>
  </si>
  <si>
    <t>Řeznické náčiní - ochranná zástěra - 2ks, ochranné rukavice - 2ks, sekera - 2ks, sekáč - 2ks, ocilka - 2ks, sada nožů po 3 ks - 2ks, hygienický box na nože - 2ks</t>
  </si>
  <si>
    <t>Dělící pila - průměr kotouče - 180 mm, otáčky 1650 ot/min., balancér - délka 2m</t>
  </si>
  <si>
    <t>Pásová pila - příkon 1,5kW, celonerezové provedení, délka pásu - 2 340 mm, podstavec pod pilu</t>
  </si>
  <si>
    <t>1.11a</t>
  </si>
  <si>
    <t>1.11b</t>
  </si>
  <si>
    <t>Můstková váha - podsvícený displej, tisk etiket, váživost cca.15kg</t>
  </si>
  <si>
    <t>Mrazící box - uzamykatelný, rozměry cca. 70x70x1800</t>
  </si>
  <si>
    <t>CENA CELKEM BEZ DPH</t>
  </si>
  <si>
    <t>DPH 21%</t>
  </si>
  <si>
    <t>CENA CELKEM VČETNĚ DPH</t>
  </si>
  <si>
    <t>PŘÍLOHA Č. 1 – TECHNOLOGICKÝ ROZPOČET (DÍLČÍ ČÁST Č. I)</t>
  </si>
  <si>
    <t>Vozík na přepravky - nosnost 250 ks, 655 x 410 x 140 mm</t>
  </si>
  <si>
    <t>1.14</t>
  </si>
  <si>
    <t>Regál  - nerezový, 2000 x 500 x 1800 mm</t>
  </si>
  <si>
    <t>Regály   - nerezový, 1400 x 500 x 1800 mm</t>
  </si>
  <si>
    <t>1.21</t>
  </si>
  <si>
    <t>1.11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</si>
</sst>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&quot; Kč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9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9" fontId="6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166" fontId="0" fillId="0" borderId="15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66" fontId="0" fillId="0" borderId="0" xfId="0" applyNumberFormat="1" applyBorder="1" applyAlignment="1">
      <alignment horizontal="center" vertical="top"/>
    </xf>
    <xf numFmtId="166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49" fontId="0" fillId="0" borderId="18" xfId="0" applyNumberFormat="1" applyFont="1" applyBorder="1" applyAlignment="1">
      <alignment/>
    </xf>
    <xf numFmtId="49" fontId="0" fillId="0" borderId="19" xfId="0" applyNumberFormat="1" applyBorder="1" applyAlignment="1">
      <alignment/>
    </xf>
    <xf numFmtId="0" fontId="5" fillId="0" borderId="20" xfId="0" applyFont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3" fillId="0" borderId="22" xfId="0" applyFont="1" applyBorder="1" applyAlignment="1">
      <alignment horizontal="center" vertical="center"/>
    </xf>
    <xf numFmtId="166" fontId="3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center"/>
    </xf>
    <xf numFmtId="166" fontId="0" fillId="0" borderId="25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166" fontId="0" fillId="34" borderId="15" xfId="0" applyNumberFormat="1" applyFill="1" applyBorder="1" applyAlignment="1">
      <alignment horizontal="center" vertical="center"/>
    </xf>
    <xf numFmtId="166" fontId="0" fillId="34" borderId="10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/>
    </xf>
    <xf numFmtId="166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49" fontId="0" fillId="0" borderId="18" xfId="0" applyNumberFormat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3" fillId="33" borderId="29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0" fontId="2" fillId="35" borderId="30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1" fillId="0" borderId="38" xfId="0" applyFont="1" applyBorder="1" applyAlignment="1">
      <alignment horizontal="left" vertical="center"/>
    </xf>
    <xf numFmtId="0" fontId="41" fillId="0" borderId="39" xfId="0" applyFont="1" applyBorder="1" applyAlignment="1">
      <alignment horizontal="left" vertical="center"/>
    </xf>
    <xf numFmtId="0" fontId="41" fillId="0" borderId="4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tabSelected="1" zoomScale="90" zoomScaleNormal="90" zoomScaleSheetLayoutView="90" zoomScalePageLayoutView="0" workbookViewId="0" topLeftCell="A7">
      <selection activeCell="B14" sqref="B14"/>
    </sheetView>
  </sheetViews>
  <sheetFormatPr defaultColWidth="9.140625" defaultRowHeight="15"/>
  <cols>
    <col min="1" max="1" width="1.7109375" style="0" customWidth="1"/>
    <col min="2" max="2" width="8.7109375" style="0" customWidth="1"/>
    <col min="3" max="3" width="69.421875" style="8" customWidth="1"/>
    <col min="4" max="4" width="6.7109375" style="8" customWidth="1"/>
    <col min="5" max="5" width="8.7109375" style="8" customWidth="1"/>
    <col min="6" max="6" width="16.00390625" style="8" customWidth="1"/>
    <col min="7" max="7" width="17.140625" style="28" customWidth="1"/>
    <col min="8" max="8" width="14.7109375" style="0" customWidth="1"/>
    <col min="13" max="13" width="20.00390625" style="0" customWidth="1"/>
  </cols>
  <sheetData>
    <row r="1" spans="2:7" ht="25.5" customHeight="1" thickBot="1">
      <c r="B1" s="58" t="s">
        <v>39</v>
      </c>
      <c r="C1" s="59"/>
      <c r="D1" s="59"/>
      <c r="E1" s="59"/>
      <c r="F1" s="59"/>
      <c r="G1" s="60"/>
    </row>
    <row r="2" spans="2:7" ht="16.5" customHeight="1" thickBot="1">
      <c r="B2" s="49" t="s">
        <v>18</v>
      </c>
      <c r="C2" s="50"/>
      <c r="D2" s="50"/>
      <c r="E2" s="50"/>
      <c r="F2" s="50"/>
      <c r="G2" s="51"/>
    </row>
    <row r="3" spans="2:7" ht="15.75" customHeight="1" thickBot="1">
      <c r="B3" s="49"/>
      <c r="C3" s="50"/>
      <c r="D3" s="50"/>
      <c r="E3" s="50"/>
      <c r="F3" s="50"/>
      <c r="G3" s="51"/>
    </row>
    <row r="4" spans="2:13" ht="15">
      <c r="B4" s="34" t="s">
        <v>20</v>
      </c>
      <c r="C4" s="52" t="s">
        <v>17</v>
      </c>
      <c r="D4" s="53"/>
      <c r="E4" s="53"/>
      <c r="F4" s="53"/>
      <c r="G4" s="54"/>
      <c r="M4" s="1"/>
    </row>
    <row r="5" spans="2:7" ht="15.75" thickBot="1">
      <c r="B5" s="35" t="s">
        <v>0</v>
      </c>
      <c r="C5" s="55" t="s">
        <v>19</v>
      </c>
      <c r="D5" s="56"/>
      <c r="E5" s="56"/>
      <c r="F5" s="56"/>
      <c r="G5" s="57"/>
    </row>
    <row r="6" spans="2:7" ht="15.75" thickBot="1">
      <c r="B6" s="36" t="s">
        <v>1</v>
      </c>
      <c r="C6" s="5" t="s">
        <v>2</v>
      </c>
      <c r="D6" s="5" t="s">
        <v>3</v>
      </c>
      <c r="E6" s="5" t="s">
        <v>4</v>
      </c>
      <c r="F6" s="10" t="s">
        <v>5</v>
      </c>
      <c r="G6" s="25" t="s">
        <v>21</v>
      </c>
    </row>
    <row r="7" spans="2:7" ht="15">
      <c r="B7" s="37" t="s">
        <v>8</v>
      </c>
      <c r="C7" s="29" t="s">
        <v>34</v>
      </c>
      <c r="D7" s="30" t="s">
        <v>6</v>
      </c>
      <c r="E7" s="30">
        <v>1</v>
      </c>
      <c r="F7" s="39">
        <v>0</v>
      </c>
      <c r="G7" s="31">
        <f aca="true" t="shared" si="0" ref="G7:G20">E7*F7</f>
        <v>0</v>
      </c>
    </row>
    <row r="8" spans="2:7" ht="30">
      <c r="B8" s="37" t="s">
        <v>9</v>
      </c>
      <c r="C8" s="24" t="s">
        <v>31</v>
      </c>
      <c r="D8" s="30" t="s">
        <v>6</v>
      </c>
      <c r="E8" s="30">
        <v>1</v>
      </c>
      <c r="F8" s="39">
        <v>0</v>
      </c>
      <c r="G8" s="31">
        <f t="shared" si="0"/>
        <v>0</v>
      </c>
    </row>
    <row r="9" spans="2:7" ht="30">
      <c r="B9" s="37" t="s">
        <v>10</v>
      </c>
      <c r="C9" s="24" t="s">
        <v>23</v>
      </c>
      <c r="D9" s="30" t="s">
        <v>6</v>
      </c>
      <c r="E9" s="30">
        <v>1</v>
      </c>
      <c r="F9" s="39">
        <v>0</v>
      </c>
      <c r="G9" s="31">
        <f t="shared" si="0"/>
        <v>0</v>
      </c>
    </row>
    <row r="10" spans="2:7" ht="15">
      <c r="B10" s="37" t="s">
        <v>11</v>
      </c>
      <c r="C10" s="29" t="s">
        <v>24</v>
      </c>
      <c r="D10" s="30" t="s">
        <v>6</v>
      </c>
      <c r="E10" s="30">
        <v>1</v>
      </c>
      <c r="F10" s="39">
        <v>0</v>
      </c>
      <c r="G10" s="31">
        <f t="shared" si="0"/>
        <v>0</v>
      </c>
    </row>
    <row r="11" spans="1:256" ht="15">
      <c r="A11" s="12"/>
      <c r="B11" s="38" t="s">
        <v>12</v>
      </c>
      <c r="C11" s="41" t="s">
        <v>25</v>
      </c>
      <c r="D11" s="30" t="s">
        <v>6</v>
      </c>
      <c r="E11" s="32">
        <v>1</v>
      </c>
      <c r="F11" s="40">
        <v>0</v>
      </c>
      <c r="G11" s="31">
        <f t="shared" si="0"/>
        <v>0</v>
      </c>
      <c r="H11" s="14"/>
      <c r="I11" s="15"/>
      <c r="J11" s="15"/>
      <c r="K11" s="16"/>
      <c r="L11" s="17"/>
      <c r="M11" s="18"/>
      <c r="N11" s="14"/>
      <c r="O11" s="15"/>
      <c r="P11" s="15"/>
      <c r="Q11" s="16"/>
      <c r="R11" s="17"/>
      <c r="S11" s="18"/>
      <c r="T11" s="14"/>
      <c r="U11" s="15"/>
      <c r="V11" s="15"/>
      <c r="W11" s="16"/>
      <c r="X11" s="17"/>
      <c r="Y11" s="18"/>
      <c r="Z11" s="14"/>
      <c r="AA11" s="15"/>
      <c r="AB11" s="15"/>
      <c r="AC11" s="16"/>
      <c r="AD11" s="17"/>
      <c r="AE11" s="18"/>
      <c r="AF11" s="14"/>
      <c r="AG11" s="15"/>
      <c r="AH11" s="15"/>
      <c r="AI11" s="16"/>
      <c r="AJ11" s="17"/>
      <c r="AK11" s="18"/>
      <c r="AL11" s="14"/>
      <c r="AM11" s="15"/>
      <c r="AN11" s="15"/>
      <c r="AO11" s="16"/>
      <c r="AP11" s="17"/>
      <c r="AQ11" s="18"/>
      <c r="AR11" s="14"/>
      <c r="AS11" s="15"/>
      <c r="AT11" s="15"/>
      <c r="AU11" s="16"/>
      <c r="AV11" s="17"/>
      <c r="AW11" s="18"/>
      <c r="AX11" s="14"/>
      <c r="AY11" s="15"/>
      <c r="AZ11" s="15"/>
      <c r="BA11" s="16"/>
      <c r="BB11" s="17"/>
      <c r="BC11" s="18"/>
      <c r="BD11" s="13"/>
      <c r="BE11" s="9"/>
      <c r="BF11" s="9"/>
      <c r="BG11" s="11"/>
      <c r="BH11" s="2"/>
      <c r="BI11" s="4"/>
      <c r="BJ11" s="6"/>
      <c r="BK11" s="9"/>
      <c r="BL11" s="9"/>
      <c r="BM11" s="11"/>
      <c r="BN11" s="2"/>
      <c r="BO11" s="4"/>
      <c r="BP11" s="6"/>
      <c r="BQ11" s="9"/>
      <c r="BR11" s="9"/>
      <c r="BS11" s="11"/>
      <c r="BT11" s="2"/>
      <c r="BU11" s="4"/>
      <c r="BV11" s="6"/>
      <c r="BW11" s="9"/>
      <c r="BX11" s="9"/>
      <c r="BY11" s="11"/>
      <c r="BZ11" s="2"/>
      <c r="CA11" s="4"/>
      <c r="CB11" s="6"/>
      <c r="CC11" s="9"/>
      <c r="CD11" s="9"/>
      <c r="CE11" s="11"/>
      <c r="CF11" s="2"/>
      <c r="CG11" s="4"/>
      <c r="CH11" s="6"/>
      <c r="CI11" s="9"/>
      <c r="CJ11" s="9"/>
      <c r="CK11" s="11"/>
      <c r="CL11" s="2"/>
      <c r="CM11" s="4"/>
      <c r="CN11" s="6"/>
      <c r="CO11" s="9"/>
      <c r="CP11" s="9"/>
      <c r="CQ11" s="11"/>
      <c r="CR11" s="2"/>
      <c r="CS11" s="4"/>
      <c r="CT11" s="6"/>
      <c r="CU11" s="9"/>
      <c r="CV11" s="9"/>
      <c r="CW11" s="11"/>
      <c r="CX11" s="2"/>
      <c r="CY11" s="4"/>
      <c r="CZ11" s="6"/>
      <c r="DA11" s="9"/>
      <c r="DB11" s="9"/>
      <c r="DC11" s="11"/>
      <c r="DD11" s="2"/>
      <c r="DE11" s="4"/>
      <c r="DF11" s="6"/>
      <c r="DG11" s="9"/>
      <c r="DH11" s="9"/>
      <c r="DI11" s="11"/>
      <c r="DJ11" s="2"/>
      <c r="DK11" s="4"/>
      <c r="DL11" s="6"/>
      <c r="DM11" s="9"/>
      <c r="DN11" s="9"/>
      <c r="DO11" s="11"/>
      <c r="DP11" s="2"/>
      <c r="DQ11" s="4"/>
      <c r="DR11" s="6"/>
      <c r="DS11" s="9"/>
      <c r="DT11" s="9"/>
      <c r="DU11" s="11"/>
      <c r="DV11" s="2"/>
      <c r="DW11" s="4"/>
      <c r="DX11" s="6"/>
      <c r="DY11" s="9"/>
      <c r="DZ11" s="9"/>
      <c r="EA11" s="11"/>
      <c r="EB11" s="2"/>
      <c r="EC11" s="4"/>
      <c r="ED11" s="6"/>
      <c r="EE11" s="9"/>
      <c r="EF11" s="9"/>
      <c r="EG11" s="11"/>
      <c r="EH11" s="2"/>
      <c r="EI11" s="4"/>
      <c r="EJ11" s="6"/>
      <c r="EK11" s="9"/>
      <c r="EL11" s="9"/>
      <c r="EM11" s="11"/>
      <c r="EN11" s="2"/>
      <c r="EO11" s="4"/>
      <c r="EP11" s="6"/>
      <c r="EQ11" s="9"/>
      <c r="ER11" s="9"/>
      <c r="ES11" s="11"/>
      <c r="ET11" s="2"/>
      <c r="EU11" s="4"/>
      <c r="EV11" s="6"/>
      <c r="EW11" s="9"/>
      <c r="EX11" s="9"/>
      <c r="EY11" s="11"/>
      <c r="EZ11" s="2"/>
      <c r="FA11" s="4"/>
      <c r="FB11" s="6"/>
      <c r="FC11" s="9"/>
      <c r="FD11" s="9"/>
      <c r="FE11" s="11"/>
      <c r="FF11" s="2"/>
      <c r="FG11" s="4"/>
      <c r="FH11" s="6"/>
      <c r="FI11" s="9"/>
      <c r="FJ11" s="9"/>
      <c r="FK11" s="11"/>
      <c r="FL11" s="2"/>
      <c r="FM11" s="4"/>
      <c r="FN11" s="6"/>
      <c r="FO11" s="9"/>
      <c r="FP11" s="9"/>
      <c r="FQ11" s="11"/>
      <c r="FR11" s="2"/>
      <c r="FS11" s="4"/>
      <c r="FT11" s="6"/>
      <c r="FU11" s="9"/>
      <c r="FV11" s="9"/>
      <c r="FW11" s="11"/>
      <c r="FX11" s="2"/>
      <c r="FY11" s="4"/>
      <c r="FZ11" s="6"/>
      <c r="GA11" s="9"/>
      <c r="GB11" s="9"/>
      <c r="GC11" s="11"/>
      <c r="GD11" s="2"/>
      <c r="GE11" s="4"/>
      <c r="GF11" s="6"/>
      <c r="GG11" s="9"/>
      <c r="GH11" s="9"/>
      <c r="GI11" s="11"/>
      <c r="GJ11" s="2"/>
      <c r="GK11" s="4"/>
      <c r="GL11" s="6"/>
      <c r="GM11" s="9"/>
      <c r="GN11" s="9"/>
      <c r="GO11" s="11"/>
      <c r="GP11" s="2"/>
      <c r="GQ11" s="4"/>
      <c r="GR11" s="6"/>
      <c r="GS11" s="9"/>
      <c r="GT11" s="9"/>
      <c r="GU11" s="11"/>
      <c r="GV11" s="2"/>
      <c r="GW11" s="4"/>
      <c r="GX11" s="6"/>
      <c r="GY11" s="9"/>
      <c r="GZ11" s="9"/>
      <c r="HA11" s="11"/>
      <c r="HB11" s="2"/>
      <c r="HC11" s="4"/>
      <c r="HD11" s="6"/>
      <c r="HE11" s="9"/>
      <c r="HF11" s="9"/>
      <c r="HG11" s="11"/>
      <c r="HH11" s="2"/>
      <c r="HI11" s="4"/>
      <c r="HJ11" s="6"/>
      <c r="HK11" s="9"/>
      <c r="HL11" s="9"/>
      <c r="HM11" s="11"/>
      <c r="HN11" s="2"/>
      <c r="HO11" s="4"/>
      <c r="HP11" s="6"/>
      <c r="HQ11" s="9"/>
      <c r="HR11" s="9"/>
      <c r="HS11" s="11"/>
      <c r="HT11" s="2"/>
      <c r="HU11" s="4"/>
      <c r="HV11" s="6"/>
      <c r="HW11" s="9"/>
      <c r="HX11" s="9"/>
      <c r="HY11" s="11"/>
      <c r="HZ11" s="2"/>
      <c r="IA11" s="4"/>
      <c r="IB11" s="6"/>
      <c r="IC11" s="9"/>
      <c r="ID11" s="9"/>
      <c r="IE11" s="11"/>
      <c r="IF11" s="2"/>
      <c r="IG11" s="4"/>
      <c r="IH11" s="6"/>
      <c r="II11" s="9"/>
      <c r="IJ11" s="9"/>
      <c r="IK11" s="11"/>
      <c r="IL11" s="2"/>
      <c r="IM11" s="4"/>
      <c r="IN11" s="6"/>
      <c r="IO11" s="9"/>
      <c r="IP11" s="9"/>
      <c r="IQ11" s="11"/>
      <c r="IR11" s="2"/>
      <c r="IS11" s="4"/>
      <c r="IT11" s="6"/>
      <c r="IU11" s="9"/>
      <c r="IV11" s="9"/>
    </row>
    <row r="12" spans="2:55" ht="30">
      <c r="B12" s="37" t="s">
        <v>13</v>
      </c>
      <c r="C12" s="24" t="s">
        <v>26</v>
      </c>
      <c r="D12" s="30" t="s">
        <v>6</v>
      </c>
      <c r="E12" s="30">
        <v>2</v>
      </c>
      <c r="F12" s="39">
        <v>0</v>
      </c>
      <c r="G12" s="31">
        <f t="shared" si="0"/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2:55" ht="15">
      <c r="B13" s="37" t="s">
        <v>45</v>
      </c>
      <c r="C13" s="24" t="s">
        <v>42</v>
      </c>
      <c r="D13" s="30" t="s">
        <v>6</v>
      </c>
      <c r="E13" s="30">
        <v>1</v>
      </c>
      <c r="F13" s="39">
        <v>0</v>
      </c>
      <c r="G13" s="31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2:55" ht="15">
      <c r="B14" s="37" t="s">
        <v>32</v>
      </c>
      <c r="C14" s="24" t="s">
        <v>43</v>
      </c>
      <c r="D14" s="30" t="s">
        <v>6</v>
      </c>
      <c r="E14" s="30">
        <v>3</v>
      </c>
      <c r="F14" s="39">
        <v>0</v>
      </c>
      <c r="G14" s="31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2:55" ht="15">
      <c r="B15" s="37" t="s">
        <v>33</v>
      </c>
      <c r="C15" s="24" t="s">
        <v>27</v>
      </c>
      <c r="D15" s="30" t="s">
        <v>6</v>
      </c>
      <c r="E15" s="30">
        <v>1</v>
      </c>
      <c r="F15" s="39">
        <v>0</v>
      </c>
      <c r="G15" s="31">
        <f t="shared" si="0"/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2:55" ht="15">
      <c r="B16" s="45" t="s">
        <v>41</v>
      </c>
      <c r="C16" s="44" t="s">
        <v>40</v>
      </c>
      <c r="D16" s="43" t="s">
        <v>6</v>
      </c>
      <c r="E16" s="43">
        <v>6</v>
      </c>
      <c r="F16" s="39">
        <v>0</v>
      </c>
      <c r="G16" s="42">
        <f>E16*F16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2:55" ht="15">
      <c r="B17" s="37" t="s">
        <v>14</v>
      </c>
      <c r="C17" s="24" t="s">
        <v>28</v>
      </c>
      <c r="D17" s="30" t="s">
        <v>6</v>
      </c>
      <c r="E17" s="30">
        <v>20</v>
      </c>
      <c r="F17" s="39">
        <v>0</v>
      </c>
      <c r="G17" s="31">
        <f t="shared" si="0"/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2:55" ht="32.25" customHeight="1">
      <c r="B18" s="37" t="s">
        <v>15</v>
      </c>
      <c r="C18" s="24" t="s">
        <v>29</v>
      </c>
      <c r="D18" s="30" t="s">
        <v>22</v>
      </c>
      <c r="E18" s="30">
        <v>1</v>
      </c>
      <c r="F18" s="39">
        <v>0</v>
      </c>
      <c r="G18" s="31">
        <f t="shared" si="0"/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256" ht="30">
      <c r="A19" s="12"/>
      <c r="B19" s="38" t="s">
        <v>16</v>
      </c>
      <c r="C19" s="33" t="s">
        <v>30</v>
      </c>
      <c r="D19" s="30" t="s">
        <v>6</v>
      </c>
      <c r="E19" s="32">
        <v>1</v>
      </c>
      <c r="F19" s="39">
        <v>0</v>
      </c>
      <c r="G19" s="31">
        <f t="shared" si="0"/>
        <v>0</v>
      </c>
      <c r="H19" s="14"/>
      <c r="I19" s="15"/>
      <c r="J19" s="15"/>
      <c r="K19" s="16"/>
      <c r="L19" s="17"/>
      <c r="M19" s="18"/>
      <c r="N19" s="14"/>
      <c r="O19" s="15"/>
      <c r="P19" s="15"/>
      <c r="Q19" s="16"/>
      <c r="R19" s="17"/>
      <c r="S19" s="18"/>
      <c r="T19" s="14"/>
      <c r="U19" s="15"/>
      <c r="V19" s="15"/>
      <c r="W19" s="16"/>
      <c r="X19" s="17"/>
      <c r="Y19" s="18"/>
      <c r="Z19" s="14"/>
      <c r="AA19" s="15"/>
      <c r="AB19" s="15"/>
      <c r="AC19" s="16"/>
      <c r="AD19" s="17"/>
      <c r="AE19" s="18"/>
      <c r="AF19" s="14"/>
      <c r="AG19" s="15"/>
      <c r="AH19" s="15"/>
      <c r="AI19" s="16"/>
      <c r="AJ19" s="17"/>
      <c r="AK19" s="18"/>
      <c r="AL19" s="14"/>
      <c r="AM19" s="15"/>
      <c r="AN19" s="15"/>
      <c r="AO19" s="16"/>
      <c r="AP19" s="17"/>
      <c r="AQ19" s="18"/>
      <c r="AR19" s="14"/>
      <c r="AS19" s="15"/>
      <c r="AT19" s="15"/>
      <c r="AU19" s="16"/>
      <c r="AV19" s="17"/>
      <c r="AW19" s="18"/>
      <c r="AX19" s="14"/>
      <c r="AY19" s="15"/>
      <c r="AZ19" s="15"/>
      <c r="BA19" s="16"/>
      <c r="BB19" s="17"/>
      <c r="BC19" s="18"/>
      <c r="BD19" s="13"/>
      <c r="BE19" s="9"/>
      <c r="BF19" s="9"/>
      <c r="BG19" s="11"/>
      <c r="BH19" s="2"/>
      <c r="BI19" s="4"/>
      <c r="BJ19" s="6"/>
      <c r="BK19" s="9"/>
      <c r="BL19" s="9"/>
      <c r="BM19" s="11"/>
      <c r="BN19" s="2"/>
      <c r="BO19" s="4"/>
      <c r="BP19" s="6"/>
      <c r="BQ19" s="9"/>
      <c r="BR19" s="9"/>
      <c r="BS19" s="11"/>
      <c r="BT19" s="2"/>
      <c r="BU19" s="4"/>
      <c r="BV19" s="6"/>
      <c r="BW19" s="9"/>
      <c r="BX19" s="9"/>
      <c r="BY19" s="11"/>
      <c r="BZ19" s="2"/>
      <c r="CA19" s="4"/>
      <c r="CB19" s="6"/>
      <c r="CC19" s="9"/>
      <c r="CD19" s="9"/>
      <c r="CE19" s="11"/>
      <c r="CF19" s="2"/>
      <c r="CG19" s="4"/>
      <c r="CH19" s="6"/>
      <c r="CI19" s="9"/>
      <c r="CJ19" s="9"/>
      <c r="CK19" s="11"/>
      <c r="CL19" s="2"/>
      <c r="CM19" s="4"/>
      <c r="CN19" s="6"/>
      <c r="CO19" s="9"/>
      <c r="CP19" s="9"/>
      <c r="CQ19" s="11"/>
      <c r="CR19" s="2"/>
      <c r="CS19" s="4"/>
      <c r="CT19" s="6"/>
      <c r="CU19" s="9"/>
      <c r="CV19" s="9"/>
      <c r="CW19" s="11"/>
      <c r="CX19" s="2"/>
      <c r="CY19" s="4"/>
      <c r="CZ19" s="6"/>
      <c r="DA19" s="9"/>
      <c r="DB19" s="9"/>
      <c r="DC19" s="11"/>
      <c r="DD19" s="2"/>
      <c r="DE19" s="4"/>
      <c r="DF19" s="6"/>
      <c r="DG19" s="9"/>
      <c r="DH19" s="9"/>
      <c r="DI19" s="11"/>
      <c r="DJ19" s="2"/>
      <c r="DK19" s="4"/>
      <c r="DL19" s="6"/>
      <c r="DM19" s="9"/>
      <c r="DN19" s="9"/>
      <c r="DO19" s="11"/>
      <c r="DP19" s="2"/>
      <c r="DQ19" s="4"/>
      <c r="DR19" s="6"/>
      <c r="DS19" s="9"/>
      <c r="DT19" s="9"/>
      <c r="DU19" s="11"/>
      <c r="DV19" s="2"/>
      <c r="DW19" s="4"/>
      <c r="DX19" s="6"/>
      <c r="DY19" s="9"/>
      <c r="DZ19" s="9"/>
      <c r="EA19" s="11"/>
      <c r="EB19" s="2"/>
      <c r="EC19" s="4"/>
      <c r="ED19" s="6"/>
      <c r="EE19" s="9"/>
      <c r="EF19" s="9"/>
      <c r="EG19" s="11"/>
      <c r="EH19" s="2"/>
      <c r="EI19" s="4"/>
      <c r="EJ19" s="6"/>
      <c r="EK19" s="9"/>
      <c r="EL19" s="9"/>
      <c r="EM19" s="11"/>
      <c r="EN19" s="2"/>
      <c r="EO19" s="4"/>
      <c r="EP19" s="6"/>
      <c r="EQ19" s="9"/>
      <c r="ER19" s="9"/>
      <c r="ES19" s="11"/>
      <c r="ET19" s="2"/>
      <c r="EU19" s="4"/>
      <c r="EV19" s="6"/>
      <c r="EW19" s="9"/>
      <c r="EX19" s="9"/>
      <c r="EY19" s="11"/>
      <c r="EZ19" s="2"/>
      <c r="FA19" s="4"/>
      <c r="FB19" s="6"/>
      <c r="FC19" s="9"/>
      <c r="FD19" s="9"/>
      <c r="FE19" s="11"/>
      <c r="FF19" s="2"/>
      <c r="FG19" s="4"/>
      <c r="FH19" s="6"/>
      <c r="FI19" s="9"/>
      <c r="FJ19" s="9"/>
      <c r="FK19" s="11"/>
      <c r="FL19" s="2"/>
      <c r="FM19" s="4"/>
      <c r="FN19" s="6"/>
      <c r="FO19" s="9"/>
      <c r="FP19" s="9"/>
      <c r="FQ19" s="11"/>
      <c r="FR19" s="2"/>
      <c r="FS19" s="4"/>
      <c r="FT19" s="6"/>
      <c r="FU19" s="9"/>
      <c r="FV19" s="9"/>
      <c r="FW19" s="11"/>
      <c r="FX19" s="2"/>
      <c r="FY19" s="4"/>
      <c r="FZ19" s="6"/>
      <c r="GA19" s="9"/>
      <c r="GB19" s="9"/>
      <c r="GC19" s="11"/>
      <c r="GD19" s="2"/>
      <c r="GE19" s="4"/>
      <c r="GF19" s="6"/>
      <c r="GG19" s="9"/>
      <c r="GH19" s="9"/>
      <c r="GI19" s="11"/>
      <c r="GJ19" s="2"/>
      <c r="GK19" s="4"/>
      <c r="GL19" s="6"/>
      <c r="GM19" s="9"/>
      <c r="GN19" s="9"/>
      <c r="GO19" s="11"/>
      <c r="GP19" s="2"/>
      <c r="GQ19" s="4"/>
      <c r="GR19" s="6"/>
      <c r="GS19" s="9"/>
      <c r="GT19" s="9"/>
      <c r="GU19" s="11"/>
      <c r="GV19" s="2"/>
      <c r="GW19" s="4"/>
      <c r="GX19" s="6"/>
      <c r="GY19" s="9"/>
      <c r="GZ19" s="9"/>
      <c r="HA19" s="11"/>
      <c r="HB19" s="2"/>
      <c r="HC19" s="4"/>
      <c r="HD19" s="6"/>
      <c r="HE19" s="9"/>
      <c r="HF19" s="9"/>
      <c r="HG19" s="11"/>
      <c r="HH19" s="2"/>
      <c r="HI19" s="4"/>
      <c r="HJ19" s="6"/>
      <c r="HK19" s="9"/>
      <c r="HL19" s="9"/>
      <c r="HM19" s="11"/>
      <c r="HN19" s="2"/>
      <c r="HO19" s="4"/>
      <c r="HP19" s="6"/>
      <c r="HQ19" s="9"/>
      <c r="HR19" s="9"/>
      <c r="HS19" s="11"/>
      <c r="HT19" s="2"/>
      <c r="HU19" s="4"/>
      <c r="HV19" s="6"/>
      <c r="HW19" s="9"/>
      <c r="HX19" s="9"/>
      <c r="HY19" s="11"/>
      <c r="HZ19" s="2"/>
      <c r="IA19" s="4"/>
      <c r="IB19" s="6"/>
      <c r="IC19" s="9"/>
      <c r="ID19" s="9"/>
      <c r="IE19" s="11"/>
      <c r="IF19" s="2"/>
      <c r="IG19" s="4"/>
      <c r="IH19" s="6"/>
      <c r="II19" s="9"/>
      <c r="IJ19" s="9"/>
      <c r="IK19" s="11"/>
      <c r="IL19" s="2"/>
      <c r="IM19" s="4"/>
      <c r="IN19" s="6"/>
      <c r="IO19" s="9"/>
      <c r="IP19" s="9"/>
      <c r="IQ19" s="11"/>
      <c r="IR19" s="2"/>
      <c r="IS19" s="4"/>
      <c r="IT19" s="6"/>
      <c r="IU19" s="9"/>
      <c r="IV19" s="9"/>
    </row>
    <row r="20" spans="2:7" ht="15">
      <c r="B20" s="37" t="s">
        <v>44</v>
      </c>
      <c r="C20" s="24" t="s">
        <v>35</v>
      </c>
      <c r="D20" s="30" t="s">
        <v>6</v>
      </c>
      <c r="E20" s="30">
        <v>1</v>
      </c>
      <c r="F20" s="39">
        <v>0</v>
      </c>
      <c r="G20" s="31">
        <f t="shared" si="0"/>
        <v>0</v>
      </c>
    </row>
    <row r="21" spans="2:7" ht="15">
      <c r="B21" s="37"/>
      <c r="C21" s="46" t="s">
        <v>36</v>
      </c>
      <c r="D21" s="47"/>
      <c r="E21" s="47"/>
      <c r="F21" s="48"/>
      <c r="G21" s="26">
        <f>SUM(G7:G20)</f>
        <v>0</v>
      </c>
    </row>
    <row r="22" spans="2:7" ht="15">
      <c r="B22" s="37"/>
      <c r="C22" s="46" t="s">
        <v>37</v>
      </c>
      <c r="D22" s="47"/>
      <c r="E22" s="47"/>
      <c r="F22" s="48"/>
      <c r="G22" s="26">
        <f>G21/100*21</f>
        <v>0</v>
      </c>
    </row>
    <row r="23" spans="2:13" ht="15">
      <c r="B23" s="19"/>
      <c r="C23" s="46" t="s">
        <v>38</v>
      </c>
      <c r="D23" s="47"/>
      <c r="E23" s="47"/>
      <c r="F23" s="48"/>
      <c r="G23" s="26">
        <f>SUM(G21:G22)</f>
        <v>0</v>
      </c>
      <c r="K23" s="3"/>
      <c r="L23" s="3"/>
      <c r="M23" s="3"/>
    </row>
    <row r="24" spans="2:13" ht="30" customHeight="1" thickBot="1">
      <c r="B24" s="20"/>
      <c r="C24" s="21" t="s">
        <v>7</v>
      </c>
      <c r="D24" s="22"/>
      <c r="E24" s="22"/>
      <c r="F24" s="23"/>
      <c r="G24" s="27"/>
      <c r="K24" s="3"/>
      <c r="L24" s="3"/>
      <c r="M24" s="3"/>
    </row>
    <row r="25" spans="3:12" ht="15.75" customHeight="1">
      <c r="C25" s="7"/>
      <c r="J25" s="3"/>
      <c r="K25" s="3"/>
      <c r="L25" s="3"/>
    </row>
  </sheetData>
  <sheetProtection selectLockedCells="1" selectUnlockedCells="1"/>
  <mergeCells count="7">
    <mergeCell ref="C23:F23"/>
    <mergeCell ref="B2:G3"/>
    <mergeCell ref="C4:G4"/>
    <mergeCell ref="C5:G5"/>
    <mergeCell ref="B1:G1"/>
    <mergeCell ref="C21:F21"/>
    <mergeCell ref="C22:F22"/>
  </mergeCells>
  <printOptions/>
  <pageMargins left="0.19" right="0.15748031496062992" top="0.55" bottom="0.7874015748031497" header="0.43" footer="0.5118110236220472"/>
  <pageSetup fitToHeight="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</dc:creator>
  <cp:keywords/>
  <dc:description/>
  <cp:lastModifiedBy>Michal Barnáš</cp:lastModifiedBy>
  <cp:lastPrinted>2020-09-21T14:06:15Z</cp:lastPrinted>
  <dcterms:created xsi:type="dcterms:W3CDTF">2018-01-08T13:40:23Z</dcterms:created>
  <dcterms:modified xsi:type="dcterms:W3CDTF">2020-09-23T06:52:06Z</dcterms:modified>
  <cp:category/>
  <cp:version/>
  <cp:contentType/>
  <cp:contentStatus/>
</cp:coreProperties>
</file>